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https://vektiscv.sharepoint.com/sites/H-schijf/H/stand/0) centraal beheer/Publicaties 2024/"/>
    </mc:Choice>
  </mc:AlternateContent>
  <xr:revisionPtr revIDLastSave="64" documentId="8_{3B142A57-1365-4626-BB5C-4831687BD98F}" xr6:coauthVersionLast="47" xr6:coauthVersionMax="47" xr10:uidLastSave="{F0180AF5-FFDA-4E98-A112-ECFF57093494}"/>
  <bookViews>
    <workbookView xWindow="-28920" yWindow="-60" windowWidth="29040" windowHeight="15840" xr2:uid="{00000000-000D-0000-FFFF-FFFF00000000}"/>
  </bookViews>
  <sheets>
    <sheet name="Titel" sheetId="25" r:id="rId1"/>
    <sheet name="Info" sheetId="26" r:id="rId2"/>
    <sheet name="Toelichting" sheetId="27" r:id="rId3"/>
    <sheet name="Structuur en elementen" sheetId="29" r:id="rId4"/>
    <sheet name="Mutaties algemeen" sheetId="24" state="hidden" r:id="rId5"/>
    <sheet name="Verbandcontroles" sheetId="15" r:id="rId6"/>
    <sheet name="Mutaties verbandcontroles" sheetId="22" r:id="rId7"/>
    <sheet name="Referentiële controles" sheetId="31" r:id="rId8"/>
    <sheet name="Mutaties referentiële controles" sheetId="33" r:id="rId9"/>
  </sheets>
  <definedNames>
    <definedName name="_xlnm.Print_Titles" localSheetId="4">'Mutaties algemeen'!#REF!</definedName>
    <definedName name="_xlnm.Print_Titles" localSheetId="6">'Mutaties verbandcontroles'!#REF!</definedName>
    <definedName name="_xlnm.Print_Titles" localSheetId="5">Verbandcontroles!$1:$3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3" i="15" l="1"/>
  <c r="I18" i="15"/>
  <c r="I17" i="15"/>
  <c r="I16" i="15"/>
  <c r="I15" i="15"/>
  <c r="I14" i="15"/>
  <c r="I5" i="15" l="1"/>
  <c r="I8" i="15" l="1"/>
  <c r="I7" i="15"/>
  <c r="I6" i="15"/>
</calcChain>
</file>

<file path=xl/sharedStrings.xml><?xml version="1.0" encoding="utf-8"?>
<sst xmlns="http://schemas.openxmlformats.org/spreadsheetml/2006/main" count="718" uniqueCount="321">
  <si>
    <t>Volgnr</t>
  </si>
  <si>
    <t>Omschrijving</t>
  </si>
  <si>
    <t>Technische controleregel</t>
  </si>
  <si>
    <t>Retourcode/-melding</t>
  </si>
  <si>
    <t>Afkeur</t>
  </si>
  <si>
    <t>Verbandcontroles</t>
  </si>
  <si>
    <t>Retourcode</t>
  </si>
  <si>
    <t>Externe integratie</t>
  </si>
  <si>
    <t xml:space="preserve">Versiedatum: </t>
  </si>
  <si>
    <t xml:space="preserve">Uitgave document: </t>
  </si>
  <si>
    <t xml:space="preserve">Uitgavedatum: </t>
  </si>
  <si>
    <t>Kenmerk:</t>
  </si>
  <si>
    <t>Registratie bedrijfs- en controleregels, informatie</t>
  </si>
  <si>
    <t>Beschrijving</t>
  </si>
  <si>
    <t>Uitgaven</t>
  </si>
  <si>
    <t>Doelgroep</t>
  </si>
  <si>
    <t>Dit document</t>
  </si>
  <si>
    <t>Toepassing</t>
  </si>
  <si>
    <t>Informatie</t>
  </si>
  <si>
    <t>Verbandcontroles: controle tussen elementen onder te verdelen in afhankelijkheid, uniciteit en afleiding</t>
  </si>
  <si>
    <t>Referentiecontroles</t>
  </si>
  <si>
    <t xml:space="preserve">Het mutatieoverzicht wordt per standaard per versie bij een nieuwe uitgave gevuld. </t>
  </si>
  <si>
    <t>Soort mutatie</t>
  </si>
  <si>
    <t>RBCu</t>
  </si>
  <si>
    <t>verwijderd</t>
  </si>
  <si>
    <t>te wijzigen</t>
  </si>
  <si>
    <t>gecorrigeerd</t>
  </si>
  <si>
    <t>nieuw</t>
  </si>
  <si>
    <t>xslt</t>
  </si>
  <si>
    <t>Header</t>
  </si>
  <si>
    <t>Algemene controles</t>
  </si>
  <si>
    <t>Klasse</t>
  </si>
  <si>
    <t>Registratie bedrijfs- en controleregels [RBC]</t>
  </si>
  <si>
    <t>BM801val</t>
  </si>
  <si>
    <t>IF Header/Berichtcode = 537 THEN Header/SomTotaalbedragDC = SOM Betaalopdracht/TotaalbedragDC</t>
  </si>
  <si>
    <t>Som totaalbedrag ontbreekt of is onjuist.</t>
  </si>
  <si>
    <t xml:space="preserve">De som totaalbedrag in de Header moet gelijk zijn aan de som van alle totaalbedragen van alle betaalopdrachten van alle begunstigden, rekening houdend met debet/credit. </t>
  </si>
  <si>
    <t>Toelichting</t>
  </si>
  <si>
    <t>De waarde van het IBAN nummer moet voldoen aan Modulo 97 proef/validatie.</t>
  </si>
  <si>
    <t>Het IBAN-nummer voeldoet niet aan de Modulo 97 proef/validatie.</t>
  </si>
  <si>
    <t>Betaalopdracht</t>
  </si>
  <si>
    <t>Betaalopdracht/Einddatum =&gt; Betaalopdracht/Begindatum</t>
  </si>
  <si>
    <t>Einddatum moet gelijk aan of later zijn dan de begindatum.</t>
  </si>
  <si>
    <t xml:space="preserve">Het totaalbedrag in de Betaalopdracht moet gelijk zijn aan de som van honorariumkosten, techniekkosten en reiskosten, rekening houdend met debet/credit. </t>
  </si>
  <si>
    <t>Totaalbedrag ontbreekt of is onjuist.</t>
  </si>
  <si>
    <t>Einddatum moet gelijk zijn aan of later zijn dan de begindatum.</t>
  </si>
  <si>
    <t>Indien soort bericht met waarde P (= Productie) is gevuld, dan moet de waarde van de Aanmaakdatum kleiner zijn dan of gelijk zijn aan de huidige datum.</t>
  </si>
  <si>
    <t>Aanmaakdatum moet kleiner zijn dan of gelijk zijn aan huidige datum.</t>
  </si>
  <si>
    <t>De begindatum moet gelijk aan of vroeger zijn dan de Aanmaakdatum uit de Header.</t>
  </si>
  <si>
    <t>Begindatum moet gelijk zijn aan of vroeger zijn dan de Aanmaakdatum.</t>
  </si>
  <si>
    <t>De waarde van soort bericht moet voldoen aan de omgeving van VECOZO (productie of test)</t>
  </si>
  <si>
    <t xml:space="preserve">IF Header/Berichtcode = 529 THEN Header/BerichtSoort = OMGEVING_VECOZO   </t>
  </si>
  <si>
    <t>Soort bericht ontbreekt of is onjuist.</t>
  </si>
  <si>
    <t>Nieuw</t>
  </si>
  <si>
    <t>u2</t>
  </si>
  <si>
    <t>u1</t>
  </si>
  <si>
    <t>Header/Aanmaakdatum &lt;= huidigeDatum</t>
  </si>
  <si>
    <t>Header, Betaalopdracht</t>
  </si>
  <si>
    <t>Betaalopdracht/Begindatum =&lt; Header Aanmaakdatum</t>
  </si>
  <si>
    <t>De waarde van Verzenddatum moet kleiner zijn dan of gelijk zijn aan de waarde van huidige datum.</t>
  </si>
  <si>
    <t>Verzenddatum &lt;= huidigeDatum</t>
  </si>
  <si>
    <t>Verzenddatum moet kleiner zijn dan of gelijk zijn aan huidige datum.</t>
  </si>
  <si>
    <t>x</t>
  </si>
  <si>
    <r>
      <rPr>
        <b/>
        <sz val="8"/>
        <rFont val="Century Gothic"/>
        <family val="2"/>
      </rPr>
      <t>Modulo 97 validatie IBAN-nummer</t>
    </r>
    <r>
      <rPr>
        <sz val="8"/>
        <rFont val="Century Gothic"/>
        <family val="2"/>
      </rPr>
      <t>:
1.valideer de samenstelling .
2.verplaats de eerste 4 karakters naar het einde.
3.vervang elke letter door 2 cijfers, waarbij A = 10, B = 11, ..., Z = 35.
4.bereken dan het getal modulo 97.
5.als de restwaarde 1 is, dan klopt het nummer op basis van het controlecijfer en kan het IBAN valide zijn.
Stap 1 gebeurt via pattern in de XSD (voor IBAN internationaal, niet alleen voor NL), de stappen 2 t/m 5 gebeuren via XSLT.</t>
    </r>
  </si>
  <si>
    <r>
      <t>Header/</t>
    </r>
    <r>
      <rPr>
        <sz val="8"/>
        <color rgb="FFFF0000"/>
        <rFont val="Century Gothic"/>
        <family val="2"/>
      </rPr>
      <t>DatumVerzending</t>
    </r>
    <r>
      <rPr>
        <sz val="8"/>
        <color theme="7" tint="-0.499984740745262"/>
        <rFont val="Century Gothic"/>
        <family val="2"/>
      </rPr>
      <t xml:space="preserve"> &lt;= huidigeDatum</t>
    </r>
  </si>
  <si>
    <r>
      <t xml:space="preserve">Betaalopdracht/Begindatum =&lt; Header </t>
    </r>
    <r>
      <rPr>
        <sz val="8"/>
        <color rgb="FFFF0000"/>
        <rFont val="Century Gothic"/>
        <family val="2"/>
      </rPr>
      <t>DatumVerzending</t>
    </r>
  </si>
  <si>
    <t>VerzenderRol ontbreekt of is onjuist.</t>
  </si>
  <si>
    <t>rc9262a</t>
  </si>
  <si>
    <t>IF Berichtcode = 537, THEN VerzenderRol = 5</t>
  </si>
  <si>
    <t>IF Berichtcode = 537, THEN OntvangerRol = 7</t>
  </si>
  <si>
    <t>OntvangerRol ontbreekt of is onjuist</t>
  </si>
  <si>
    <t>Betaalopdracht in de WILZ</t>
  </si>
  <si>
    <t>2.0</t>
  </si>
  <si>
    <t>Implementatie</t>
  </si>
  <si>
    <t>De implementatie van de verbandcontroles wordt ondersteund met XSLT's. Deze is door de softwareleverancier te gebruiken voor test- en productiedoeleinden. VECOZO maakt in het schakelpunt gebruik van deze XSLT’s om een retourbericht samen te stellen.
Een XSLT implementeert één retourcode van een controleregel uit de RBC (rc9999.xslt). De BM801val.xslt transformeert een BM801.xml naar een gevalideerd bericht waarin alle verbandcontroles uit de RBC zijn uitgevoerd. Dit gevalideerde bericht is een kopie van een BM801.xml aangevuld met retourcodes.
Variabelen van buitenaf (huidige datum en omgeving) worden via parameters geregeld.
Implementatie van de in dit document opgenomen controles wordt uitgevoerd conform een afgesproken implementatieplanning.</t>
  </si>
  <si>
    <t>Uitgangspunten:</t>
  </si>
  <si>
    <r>
      <t xml:space="preserve">Controletype 2 (structuur en elementen controles)
</t>
    </r>
    <r>
      <rPr>
        <sz val="9"/>
        <color rgb="FF000000"/>
        <rFont val="Century Gothic"/>
        <family val="2"/>
      </rPr>
      <t xml:space="preserve">Op controletype 2 zijn de controles op structuur en onderliggende elementen zoals elementtype, reguliere expressie en uniciteit opgenomen.
- De controles op de structuur en elementen van een xml-bericht worden via de XSD toegepast.
</t>
    </r>
    <r>
      <rPr>
        <b/>
        <sz val="9"/>
        <color rgb="FF000000"/>
        <rFont val="Century Gothic"/>
        <family val="2"/>
      </rPr>
      <t xml:space="preserve">
Uitvoering door
- </t>
    </r>
    <r>
      <rPr>
        <sz val="9"/>
        <color rgb="FF000000"/>
        <rFont val="Century Gothic"/>
        <family val="2"/>
      </rPr>
      <t>Vektis levert een XSD voor het heenbericht en een XSD voor het retourbericht.
- Structuur en elementcontroles worden uitgevoerd door VECOZO.</t>
    </r>
    <r>
      <rPr>
        <b/>
        <sz val="9"/>
        <color rgb="FF000000"/>
        <rFont val="Century Gothic"/>
        <family val="2"/>
      </rPr>
      <t xml:space="preserve">
</t>
    </r>
  </si>
  <si>
    <t>AGB-register</t>
  </si>
  <si>
    <r>
      <rPr>
        <b/>
        <sz val="9"/>
        <color indexed="8"/>
        <rFont val="Century Gothic"/>
        <family val="2"/>
      </rPr>
      <t>Retourcodes</t>
    </r>
    <r>
      <rPr>
        <sz val="9"/>
        <color indexed="8"/>
        <rFont val="Century Gothic"/>
        <family val="2"/>
      </rPr>
      <t xml:space="preserve">
- Retourcodes zijn onafhankelijk van de plaats in het bericht te begrijpen. 
</t>
    </r>
  </si>
  <si>
    <t>Registratie bedrijfs- en controleregels, toelichting</t>
  </si>
  <si>
    <t>Datum update</t>
  </si>
  <si>
    <t xml:space="preserve">Het document toont de controles en bijbehorende retourcodes voor de BM801-BM802.
</t>
  </si>
  <si>
    <t>Structuur- en elementcontroles</t>
  </si>
  <si>
    <t>Het gaat om controles op structuur, elementtype, datatype, uniciteit, cardinaliteit ed.
- Raadpleeg de BER voor welke bepalingen met betrekking tot structuur, elementen, datatype, uniciteit, cardinaliteit ed. er gelden.</t>
  </si>
  <si>
    <t>- Raadpleeg de XSD voor de wijze waarop de controles op structuur en elementen in de XSD zijn opgenomen.</t>
  </si>
  <si>
    <t>BerCode</t>
  </si>
  <si>
    <t>Bercode</t>
  </si>
  <si>
    <t>Referentie</t>
  </si>
  <si>
    <t>Type</t>
  </si>
  <si>
    <t>heen</t>
  </si>
  <si>
    <t>retour</t>
  </si>
  <si>
    <t>VC001</t>
  </si>
  <si>
    <t>VC002</t>
  </si>
  <si>
    <t>VC003</t>
  </si>
  <si>
    <t>Indien Berichtcode = 537 (= Betaalopdracht in de WLZ), dan mag alleen VerzenderRol = 5 (= Zorgkantoor) voorkomen.</t>
  </si>
  <si>
    <t>VC006</t>
  </si>
  <si>
    <t>VC007</t>
  </si>
  <si>
    <t>VC008</t>
  </si>
  <si>
    <t>VC009</t>
  </si>
  <si>
    <t>v2.0_u1</t>
  </si>
  <si>
    <t>v2,0_u1</t>
  </si>
  <si>
    <t>RC002</t>
  </si>
  <si>
    <t>UZOVI-register</t>
  </si>
  <si>
    <t>Code-element
Ingangsdatum
Expiratiedatum</t>
  </si>
  <si>
    <t>VerzendeRol
Verzender</t>
  </si>
  <si>
    <t>Bestaanbaarheid</t>
  </si>
  <si>
    <t>Verzender komt niet voor in UZOVI-register.</t>
  </si>
  <si>
    <t>Niet uitgevoerd door VECOZO</t>
  </si>
  <si>
    <t>VerzenderRol
Verzender
Verzenddatum</t>
  </si>
  <si>
    <t>Begindatum</t>
  </si>
  <si>
    <t>Voor Verzender ligt verzenddatum voor ingangsdatum UZOVI-nummer in UZOVI-register.</t>
  </si>
  <si>
    <t>Expiratiedatum</t>
  </si>
  <si>
    <t>Voor Verzender ligt verzenddatum op of na expiratiedatum UZOVI-nummer in UZOVI-register.</t>
  </si>
  <si>
    <t>VECOZO</t>
  </si>
  <si>
    <t>Referentiële controles</t>
  </si>
  <si>
    <t>NB</t>
  </si>
  <si>
    <r>
      <rPr>
        <b/>
        <sz val="9"/>
        <color theme="1"/>
        <rFont val="Century Gothic"/>
        <family val="2"/>
      </rPr>
      <t>SoortBericht</t>
    </r>
    <r>
      <rPr>
        <b/>
        <sz val="8"/>
        <color theme="1"/>
        <rFont val="Century Gothic"/>
        <family val="2"/>
      </rPr>
      <t xml:space="preserve">
</t>
    </r>
    <r>
      <rPr>
        <sz val="8"/>
        <color theme="1"/>
        <rFont val="Century Gothic"/>
        <family val="2"/>
      </rPr>
      <t>Er is geen referentiële controle voor Berichtsoort codelijst. 
Zie verbandcontrole volgnr 1.</t>
    </r>
  </si>
  <si>
    <t>Referentiële controle</t>
  </si>
  <si>
    <t>Uitvoering door</t>
  </si>
  <si>
    <t xml:space="preserve">Volgnr </t>
  </si>
  <si>
    <t>Referentie-elementen</t>
  </si>
  <si>
    <t>EI rubrieken
ID-gegevens</t>
  </si>
  <si>
    <t>OntvangerRol
Ontvanger</t>
  </si>
  <si>
    <t>OntvangerRol
Ontvanger
Verzenddatum</t>
  </si>
  <si>
    <t>Ontvanger komt niet voor in UZOVI-register.</t>
  </si>
  <si>
    <t>Voor Ontvanger ligt Verzenddatum voor ingangsdatum UZOVI-nummer in UZOVI-register.</t>
  </si>
  <si>
    <t>Voor Ontvanger ligt Verzenddatum op of na expiratiedatum UZOVI-nummer in UZOVI-register.</t>
  </si>
  <si>
    <t>Indicatie debet/credit</t>
  </si>
  <si>
    <t>Code-element</t>
  </si>
  <si>
    <t>DebetCreditCode</t>
  </si>
  <si>
    <t>DebetCreditCode komt niet voor in indicatie debet/credit codelijst.</t>
  </si>
  <si>
    <t>Indien VerzenderRol = 5 (= Zorgkantoor), dan moet Verzender voorkomen in UZOVI-register.</t>
  </si>
  <si>
    <t>IF VerzenderRol = 5 AND EXIST expiratiedatum UZOVI-nummer in TABLE UZOVI-register
THEN Verzenddatum &lt; expiratiedatum 
WHERE Verzender = code-element</t>
  </si>
  <si>
    <t>RC001</t>
  </si>
  <si>
    <t>IF OntvangerRol = 7 AND EXIST expiratiedatum UZOVI-nummer in TABLE UZOVI-register
THEN Verzenddatum &lt; expiratiedatum 
WHERE Ontvanger = code-element</t>
  </si>
  <si>
    <t>RC004</t>
  </si>
  <si>
    <t>v2.0 - 1</t>
  </si>
  <si>
    <t>UzoviNummer</t>
  </si>
  <si>
    <t>UzoviNummer komt niet voor in UZOVI-register.</t>
  </si>
  <si>
    <t>CAK</t>
  </si>
  <si>
    <t>UzoviNummer moet voorkomen in UZOVI-register.</t>
  </si>
  <si>
    <t>Categorie</t>
  </si>
  <si>
    <t>code-element</t>
  </si>
  <si>
    <t>Betaalopdracht specificatie</t>
  </si>
  <si>
    <t>Betaalopdracht- specificatie</t>
  </si>
  <si>
    <t>Voor UzoviNummer ligt verzenddatum voor ingangsdatum UZOVI-nummer in UZOVI-register.</t>
  </si>
  <si>
    <t>Voor UzoviNummer  ligt verzenddatum op of na expiratiedatum UZOVI-nummer in UZOVI-register.</t>
  </si>
  <si>
    <t>Indien UzoviNummer in UZOVI-register voorkomt, dan moet de waarde van Verzenddatum groter zijn dan of gelijk zijn aan de waarde van ingangsdatum UZOVI-nummer van UzoviNummer.</t>
  </si>
  <si>
    <t>UzoviNummer
Verzenddatum</t>
  </si>
  <si>
    <t>Indien UzoviNummer voorkomt en expiratiedatum UZOVI-nummer in UZOVI-register gevuld is, dan moet de waarde van Verzendatum kleiner zijn dan de waarde van expiratiedatum UZOVI-nummer van UzoviNummerr.</t>
  </si>
  <si>
    <t xml:space="preserve">IF UzoviNummer EXIST UzoviNummer IN TABLE UZOVI-register 
THEN Verzenddatum &gt;= ingangsdatum
WHERE UzoviNummer = code-element </t>
  </si>
  <si>
    <t>IF UzoviNummer and EXIST expiratiedatum UZOVI-nummer in TABLE UZOVI-register
THEN Verzenddatum &lt; expiratiedatum 
WHERE UzoviNummer = code-element</t>
  </si>
  <si>
    <t>TypeBegunstigde</t>
  </si>
  <si>
    <t>IF Categorie = 3, THEN EXIST AantalDagen</t>
  </si>
  <si>
    <t>TypBegunstigde
Begunstigde</t>
  </si>
  <si>
    <t>VC010</t>
  </si>
  <si>
    <t>VC011</t>
  </si>
  <si>
    <t>VC012</t>
  </si>
  <si>
    <t>VC013</t>
  </si>
  <si>
    <t>VC014</t>
  </si>
  <si>
    <t>Bedrag van de betaalopdracht ontbreekt of is onduidelijk</t>
  </si>
  <si>
    <t>Alleen categorie hulpmiddel is mogelijk bij type begunstigde gemeente</t>
  </si>
  <si>
    <t xml:space="preserve"> </t>
  </si>
  <si>
    <t>Indien VerzenderRol = 7 (= CAK), dan moet Verzender voorkomen in UZOVI-register.</t>
  </si>
  <si>
    <t xml:space="preserve">IF VerzenderRol = 5
THEN EXIST Verzender IN TABLE UZOVI-register 
WHERE Verzender = code-element </t>
  </si>
  <si>
    <t xml:space="preserve">IF VerzenderRol = 5 AND EXIST Verzender IN TABLE UZOVI-register 
THEN Verzenddatum &gt;= ingangsdatum
WHERE Verzender = code-element </t>
  </si>
  <si>
    <t xml:space="preserve">IF VerzenderRol = 7
THEN EXIST Verzender IN TABLE UZOVI-register 
WHERE Verzender = code-element </t>
  </si>
  <si>
    <t xml:space="preserve">IF OntvangerRol = 7
THEN EXIST Ontvanger IN TABLE UZOVI-register 
WHERE Ontvanger = code-element </t>
  </si>
  <si>
    <t xml:space="preserve">IF OntvangerRol = 7 AND EXIST Ontvanger IN TABLE UZOVI-register,
THEN Verzenddatum &gt;= ingangsdatum
WHERE Ontvanger = code-element </t>
  </si>
  <si>
    <t>Indien OntvangerRol = 5 (= Zorgkantoor), dan moet Ontvanger voorkomen in UZOVI-register.</t>
  </si>
  <si>
    <t>RC005</t>
  </si>
  <si>
    <t>Zorgkantoor</t>
  </si>
  <si>
    <t>RC007</t>
  </si>
  <si>
    <t>Categorie moet voorkomen in BetaalopdrachtcategorieWlz codelijst.</t>
  </si>
  <si>
    <t>RC008</t>
  </si>
  <si>
    <t>RC009</t>
  </si>
  <si>
    <t>RC010</t>
  </si>
  <si>
    <t>RC011</t>
  </si>
  <si>
    <t>RC012</t>
  </si>
  <si>
    <t>RC013</t>
  </si>
  <si>
    <t>IF TypeBegunstigde = 06, THEN Categorie = 4</t>
  </si>
  <si>
    <t>Indien Berichtcode = 538 (= Betaalopdracht in de WLZ), dan mag alleen VerzenderRol = 7 (= CAK) voorkomen.</t>
  </si>
  <si>
    <t>VC015</t>
  </si>
  <si>
    <t>RC014</t>
  </si>
  <si>
    <t>Bedrag10MetDC</t>
  </si>
  <si>
    <t>Bedrag12MetDC</t>
  </si>
  <si>
    <t>Indien Berichtcode = 537 (= Betaalopdracht Wlz), dan  VerzenderRol = 5 (= Zorgkantoor).</t>
  </si>
  <si>
    <t>Indien Berichtcode = 537 (= Betaalopdracht in de WLZ), dan OntvangerRol = 7 (= CAK).</t>
  </si>
  <si>
    <t>Indien Berichtcode = 538 (= Retourinformatie Betaalopdracht in de WLZ), dan OntvangerRol = 5 (= Zorgkantoor).</t>
  </si>
  <si>
    <t>AantalDagen ontbreekt of is onjuist</t>
  </si>
  <si>
    <t>rc9263b</t>
  </si>
  <si>
    <t>De waarde van BerichtSoort moet voldoen aan de omgeving van VECOZO.</t>
  </si>
  <si>
    <t>Indien Berichtcode = 538 (= Retourinformatie Betaalopdracht in de WLZ), dan VerzenderRol = 7 (= CAK).</t>
  </si>
  <si>
    <t>IF Berichtcode = 538, THEN VerzenderRol = 7</t>
  </si>
  <si>
    <t>IF Berichtcode = 538, THEN OntvangerRol = 5</t>
  </si>
  <si>
    <t xml:space="preserve">IF VerzenderRol = 7 AND EXIST Verzender IN TABLE UZOVI-register 
THEN Verzenddatum &gt;= ingangsdatum
WHERE Verzender = code-element </t>
  </si>
  <si>
    <t>IF VerzenderRol = 7 AND EXIST expiratiedatum UZOVI-nummer in TABLE UZOVI-register
THEN Verzenddatum &lt; expiratiedatum 
WHERE Verzender = code-element</t>
  </si>
  <si>
    <t xml:space="preserve">IF OntvangerRol = 5
THEN EXIST Ontvanger IN TABLE UZOVI-register 
WHERE Ontvanger = code-element </t>
  </si>
  <si>
    <t xml:space="preserve">IF OntvangerRol = 5 AND EXIST Ontvanger IN TABLE UZOVI-register,
THEN Verzenddatum &gt;= ingangsdatum
WHERE Ontvanger = code-element </t>
  </si>
  <si>
    <t>IF OntvangerRol = 5 AND EXIST expiratiedatum UZOVI-nummer in TABLE UZOVI-register
THEN Verzenddatum &lt; expiratiedatum 
WHERE Ontvanger = code-element</t>
  </si>
  <si>
    <t>Indien VerzenderRol = 5 (= Zorgkantoor) en Verzender in UZOVI-register voorkomt, dan moet de waarde van Verzenddatum groter zijn dan of gelijk zijn aan de waarde van ingangsdatum UZOVI-nummer van Verzender.</t>
  </si>
  <si>
    <t>Indien VerzenderRol = 7 (= CAK) en Verzender in UZOVI-register voorkomt, dan moet de waarde van Verzenddatum groter zijn dan of gelijk zijn aan de waarde van ingangsdatum UZOVI-nummer van Verzender.</t>
  </si>
  <si>
    <t>Indien OntvangerRol = 7 (= CAK) en Ontvanger in UZOVI-register voorkomt, dan moet de waarde van Verzenddatum groter zijn dan of gelijk zijn aan de waarde van ingangsdatum UZOVI-nummer van Ontvanger.</t>
  </si>
  <si>
    <t>Indien OntvangerRol = 7 (= CAK) en expiratiedatum UZOVI-nummer in UZOVI-register gevuld is, dan moet de waarde van Verzendatum kleiner zijn dan de waarde van expiratiedatum UZOVI-nummer van Ontvanger.</t>
  </si>
  <si>
    <t>BedragDC included DebetCreditCode = SOM TotaalbedragSpecificatieDC included DebetCreditCode</t>
  </si>
  <si>
    <t>Indien Categorie 3 (=Verkeerde bed), dan moet AantalDagen voorkomen.</t>
  </si>
  <si>
    <t>Indien Categorie = 3 (=Verkeerde bed), dan moet AantalDagen voorkomen.</t>
  </si>
  <si>
    <t>Indien Categorie 1 (= Mondzorg in de Wlz), 2 (= Zorg in natura) of 4 (= Hulpmiddelen) dan mag AantalDagen niet voorkomen.</t>
  </si>
  <si>
    <t>AantalDagen mag niet voorkomen</t>
  </si>
  <si>
    <t>BM801 - BM802</t>
  </si>
  <si>
    <t xml:space="preserve">• Het CAK
• Zorgkantoren
• VECOZO
</t>
  </si>
  <si>
    <t>In de standaard beschrijving BM801-BM802_STBv2.0u1 wordt de retoursystematiek beschreven.
De retourcodelijst is beschikbaar op https://www.vektis.nl/standaardisatie/codelijsten/COD954-VEKT</t>
  </si>
  <si>
    <t>RC001-RC014</t>
  </si>
  <si>
    <t>Er zijn 5 controletypes voor een XML-bericht, die elk een deel van de controles bevatten. In dit RBC-document staan de tabbladen de verbandcontroles (T3) en referentiële controles (T4). Hierin worden de beide typen controles beschreven.</t>
  </si>
  <si>
    <t xml:space="preserve">Hieronder worden kort drie controletypes beschreven.
</t>
  </si>
  <si>
    <t>VECOZO /CAK/Zorgkantoor</t>
  </si>
  <si>
    <t>Indien OntvangerRol = 7 (= CAK), dan moet Ontvanger voorkomen in UZOVI-register.</t>
  </si>
  <si>
    <r>
      <rPr>
        <b/>
        <sz val="9"/>
        <color indexed="8"/>
        <rFont val="Century Gothic"/>
        <family val="2"/>
      </rPr>
      <t>Uitvoering door</t>
    </r>
    <r>
      <rPr>
        <sz val="9"/>
        <color indexed="8"/>
        <rFont val="Century Gothic"/>
        <family val="2"/>
      </rPr>
      <t xml:space="preserve">
- Referentiële controles worden uitgevoerd door VECOZO, het CAK of zorgkantoor.
- Vektis levert een val.xslt met bijbehorende XSLT's voor de controles op codelijsten, die Vektis als XML-bericht levert. 
- Er wordt altijd uitgegaan van een actuele codelijst of referentieel systeem.</t>
    </r>
  </si>
  <si>
    <t>Bericht van zorgkantoor naar VECOZO: 
De verbandcontroles zullen door VECOZO worden toegepast in de validatiemodule voor het operationele EI-berichtenverkeer. Hiermee wordt bereikt dat vroegtijdig in de keten "fouten" in een bericht (verbandcontroles) worden gesignaleerd.</t>
  </si>
  <si>
    <t>Modulo 97 (Betaalopdracht/IBAN) = 1</t>
  </si>
  <si>
    <t>Indien VerzenderRol = 5 (= Zorgkantoor) en expiratiedatum UZOVI-nummer in UZOVI-register gevuld is, dan moet de waarde van Verzendatum kleiner zijn dan de waarde van expiratiedatum UZOVI-nummer van Verzender.</t>
  </si>
  <si>
    <t>Indien VerzenderRol = 7 (= CAK) en expiratiedatum UZOVI-nummer in UZOVI-register gevuld is, dan moet de waarde van Verzendatum kleiner zijn dan de waarde van expiratiedatum UZOVI-nummer van Verzender.</t>
  </si>
  <si>
    <t>Begunstigde komt niet voor in de gemeenten indeling.</t>
  </si>
  <si>
    <t>Begunstigde komt niet voor in UZOVI-register.</t>
  </si>
  <si>
    <t>Begunstigde komt niet voor in AGB-register.</t>
  </si>
  <si>
    <t>Categorie komt niet voor in BetaalopdrachtcategorieWlz codelijst.</t>
  </si>
  <si>
    <t>Bedrag van de betaalopdracht is onjuist.</t>
  </si>
  <si>
    <t>AantalDagen ontbreekt of is onjuist.</t>
  </si>
  <si>
    <t>AantalDagen mag niet voorkomen.</t>
  </si>
  <si>
    <t>Indien Categorie 1 (= Mondzorg in de Wlz), 2 (= Zorg in natura) of 4 (= Hulpmiddelen), dan mag AantalDagen niet voorkomen.</t>
  </si>
  <si>
    <t xml:space="preserve">Bedrag10MetDC/DebetCreditCode  moet voorkomen in Indicatie debet/credit codelijst.
</t>
  </si>
  <si>
    <t xml:space="preserve">Bedrag12MetDC/DebetCreditCode  moet voorkomen in Indicatie debet/credit codelijst.
</t>
  </si>
  <si>
    <t>De waarde van TotaalBedragDC, rekening houdend met Debet/Credit, moet gelijk zijn aan de som van het BedragDC van alle Betaalopdrachten, rekening houdend met Debet/Credit.</t>
  </si>
  <si>
    <t>De waarde van BedragDC, rekening houdend met Debet/Credit, moet gelijk zijn aan de som van de TotaalBedragSpecificatieDC in de Betaalopdrachtspecificatie's, rekening houdend met Debet/Credit.</t>
  </si>
  <si>
    <t>Indien TypeBegunstigde = 01 (= Serviceburea), 02 (= Zorgverlener), 03 (= Praktijk),  04 (= Instelling) of 07 (= Hulpmiddelenleverancier/depothouder),  dan moet Begunstigde voorkomen in AGB-register.</t>
  </si>
  <si>
    <t>Indien TypeBegunstigde = 05 (= Zorgkantoor), dan moet Begunstigde voorkomen in UZOVI-register.</t>
  </si>
  <si>
    <t>Indien TypeBegunstigde = 06 (= Gemeente), dan moet Begunstigde voorkomen in CBS Gemeentelijke indeling.</t>
  </si>
  <si>
    <t>Indien TypeBegunstigde = 06 (= Gemeente), dan moet Categorie = 4 (= Hulpmiddelen) zijn.</t>
  </si>
  <si>
    <t>IF Categorie = 1|2|4, THEN NOT EXIST AantalDagen</t>
  </si>
  <si>
    <t>Versie document:</t>
  </si>
  <si>
    <t>Alleen categorie hulpmiddel is mogelijk bij type begunstigde gemeente.</t>
  </si>
  <si>
    <t>Betaalopdracht Specificatie</t>
  </si>
  <si>
    <t>Betaalopdracht- Specificatie</t>
  </si>
  <si>
    <t>De waarde van TotaalBedragDC, rekening houdend met Debet/Credit moet gelijk zijn aan de som van het BedragDC van alle Betaalopdrachten, rekening houdend met DebetCredit.</t>
  </si>
  <si>
    <r>
      <t>Totaal</t>
    </r>
    <r>
      <rPr>
        <sz val="8"/>
        <rFont val="Century Gothic"/>
        <family val="2"/>
      </rPr>
      <t>B</t>
    </r>
    <r>
      <rPr>
        <sz val="8"/>
        <color theme="7" tint="-0.499984740745262"/>
        <rFont val="Century Gothic"/>
        <family val="2"/>
      </rPr>
      <t>edragDC included DebetCreditCode = SOM Betaalopdracht/BedragDC included DebetCreditCode</t>
    </r>
  </si>
  <si>
    <t xml:space="preserve">Indien BetaalopdrachtCategorie = 1 (= Mondzorg in de Wlz), dan moet TotaalbedragSpecificatieDC, rekening houdend met Debet/Credit, gelijk zijn aan de som van HonorariumkostenDC, TechniekkostenDC en ReiskostenDC, rekening houdend met Debet/Credit.. </t>
  </si>
  <si>
    <t>IF BetaalopdrachtCategrorie = 1, THEN TotaalbedragSpecificatieDC included DebetCreditCode = HonorariumKostenDC +  TechniekKostenDC + ReisKostenDC, included DebetCreditCode</t>
  </si>
  <si>
    <t>Versie 2.0</t>
  </si>
  <si>
    <t>Release 1</t>
  </si>
  <si>
    <t>Betaalopdracht/TotaalbedragDC = Betaalopdracht/HonorariumKostenDC +  Betaalopdracht/TechniekKostenDC +  Betaalopdracht/ReisKostenDC</t>
  </si>
  <si>
    <t>Overzicht</t>
  </si>
  <si>
    <t>Indien OntvangerRol = 5 (= Zorgkantoor) en Ontvanger in UZOVI-register voorkomt, dan moet de waarde van Verzenddatum groter zijn dan of gelijk zijn aan de waarde van ingangsdatum UZOVI-nummer van Ontvanger.</t>
  </si>
  <si>
    <t>Indien OntvangerRol = 5 (= Zorgkantoor) en expiratiedatum UZOVI-nummer in UZOVI-register gevuld is, dan moet de waarde van Verzendatum kleiner zijn dan de waarde van expiratiedatum UZOVI-nummer van Ontvanger.</t>
  </si>
  <si>
    <t xml:space="preserve">VerzenderRol
Verzender
Verzenddatum
</t>
  </si>
  <si>
    <t xml:space="preserve">UzoviNummer EXIST IN TABLE UZOVI-Register 
WHERE UzoviNummer = code-element
</t>
  </si>
  <si>
    <t>Bedrag10MetDC/DebetCreditCode EXIST IN TABLE COD043-VEKT
WHERE DebetCreditCode = code-element</t>
  </si>
  <si>
    <t>Bedrag12MetDC/DebetCreditCode EXIST IN TABLE COD043-VEKT
WHERE DebetCreditCode = code-element</t>
  </si>
  <si>
    <t>Dit document toont de controleregels waarop de doelgroep samenwerkt. 
De controles zijn ontwikkeld op basis van de volgende uitgangspunten:
• de actuele EI-(retourinformatie)standaard;
• lijst retourcodes (COD954-VEKT).</t>
  </si>
  <si>
    <t xml:space="preserve">Betaalopdracht categorieWlz </t>
  </si>
  <si>
    <t xml:space="preserve">Overzicht </t>
  </si>
  <si>
    <t>Gemeentelijke indeling</t>
  </si>
  <si>
    <t>RC003</t>
  </si>
  <si>
    <t>VerzenderRol moet voorkomen in ketenpartij codelijst.</t>
  </si>
  <si>
    <t xml:space="preserve">Ketenpartij  </t>
  </si>
  <si>
    <t xml:space="preserve">VerzenderRol
</t>
  </si>
  <si>
    <t>VerzenderRol EXIST IN TABLE CL0002-VEKT 
WHERE VerzenderRol = code-element</t>
  </si>
  <si>
    <t>VerzenderRol komt niet voor in ketenpartij codelijst.</t>
  </si>
  <si>
    <t>Indien VerzenderRol in ketenpartij codelijst voorkomt, dan moet de waarde van Verzenddatum groter zijn dan of gelijk zijn aan de waarde van ingangsdatum ketenpartij van VerzenderRol.</t>
  </si>
  <si>
    <t>VerzenderRol
Verzenddatum</t>
  </si>
  <si>
    <t>IF EXIST VerzenderRol IN TABLE CL0002-VEKT 
THEN Verzenddatum &gt;= Ingangsdatum 
WHERE VerzenderRol = code-element</t>
  </si>
  <si>
    <t>Voor VerzenderRol ligt Verzenddatum voor ingangsdatum ketenpartij in ketenpartij codelijst.</t>
  </si>
  <si>
    <t xml:space="preserve">Indien expiratiedatum in ketenpartij codelijst gevuld is, dan moet de waarde van Verzenddatum kleiner zijn dan de waarde van expiratiedatum ketenpartij van VerzenderRol.
</t>
  </si>
  <si>
    <t>IF EXIST expiratiedatum ketenpartij in TABLE CL0002-VEKT
THEN Verzenddatum &lt; expiratiedatum 
WHERE VerzenderRol = code-element</t>
  </si>
  <si>
    <t>Voor VerzenderRol ligt verzenddatum op of na expiiratiedatum ketenpartij in ketenpartij codelijst.</t>
  </si>
  <si>
    <t>RC006</t>
  </si>
  <si>
    <t>OntvangerRol moet voorkomen in ketenpartij codelijst.</t>
  </si>
  <si>
    <t xml:space="preserve">OntvangerRol
</t>
  </si>
  <si>
    <t>OntvangerRol EXIST IN TABLE CL0002-VEKT 
WHERE OntvangerRol = code-element</t>
  </si>
  <si>
    <t>OntvangerRol komt niet voor in ketenpartij codelijst.</t>
  </si>
  <si>
    <t>Indien OntvangerRol in ketenpartij codelijst voorkomt, dan moet de waarde van Verzenddatum groter zijn dan of gelijk zijn aan de waarde van ingangsdatum ketenpartij van OntvangerRol.</t>
  </si>
  <si>
    <t>OntvangerRol
Verzenddatum</t>
  </si>
  <si>
    <t>IF EXIST OntvangerRol IN TABLE CL0002-VEKT 
THEN Verzenddatum &gt;= Ingangsdatum 
WHERE OntvangerRol = code-element</t>
  </si>
  <si>
    <t>Voor OntvangerRol ligt Verzenddatum voor ingangsdatum ketenpartij in ketenpartij codelijst.</t>
  </si>
  <si>
    <t>Indien expiratiedatum in ketenpartij codelijst gevuld is, dan moet de waarde van Verzenddatum kleiner zijn dan de waarde van expiratiedatum ketenpartij van OntvangerRol.</t>
  </si>
  <si>
    <t>IF EXIST expiratiedatum ketenpartij in TABLE CL0002-VEKT
THEN Verzenddatum &lt; expiratiedatum 
WHERE OntvangerRol = code-element</t>
  </si>
  <si>
    <t>Voor OntvangerRol ligt Verzenddatum op of na expiiratiedatum ketenpartij in ketenpartij codelijst.</t>
  </si>
  <si>
    <t>Referentie controles 1 t/ 14 nieuw opgenomen</t>
  </si>
  <si>
    <r>
      <rPr>
        <b/>
        <sz val="9"/>
        <color indexed="8"/>
        <rFont val="Century Gothic"/>
        <family val="2"/>
      </rPr>
      <t>Controletype 4 (referentiële controles)</t>
    </r>
    <r>
      <rPr>
        <sz val="9"/>
        <color indexed="8"/>
        <rFont val="Century Gothic"/>
        <family val="2"/>
      </rPr>
      <t xml:space="preserve">
Op controletype 4 zijn de controles van de inhoud van een veld tegen een referentieproduct of een codelijst opgenomen.
Gecontroleerd wordt:
- op bestaanbaarheid;
- op tijdsgeldigheid tegen begindatum en expiratiedatum.
</t>
    </r>
  </si>
  <si>
    <t xml:space="preserve">Header/BerichtSoort = OMGEVING_VECOZO </t>
  </si>
  <si>
    <t xml:space="preserve"> Indien Categorie is ongelijk aan 1 (= Mondzorg in de Wlz), dan mag HonorariumkostenDC, TechniekkostenDC, ReiskostenDC niet voorkomen.</t>
  </si>
  <si>
    <t>IF Categorie  &lt;&gt; 1, THEN NOT EXIST HonorariumkostenDC, TechniekkostenDC, Reiskosten DC</t>
  </si>
  <si>
    <t>Honorariumkosten, Techniekkosten en Reiskosten mag niet voorkomen.</t>
  </si>
  <si>
    <t xml:space="preserve">Header/BerichtSoort = OMGEVING_VECOZO 
</t>
  </si>
  <si>
    <t>VC016</t>
  </si>
  <si>
    <t>TypeBegunstigde EXIST IN TABLE CL0026
WHERE TypeBegunstigde = code-element</t>
  </si>
  <si>
    <t>Categorie EXIST IN TABLE CL0025 
WHERE Categorie = code-element</t>
  </si>
  <si>
    <t>Controleregels behorend bij de standaard EI (retourinformatie) Betaalopdracht in de Wlz BM801-BM802 versie 2.0 van 01-12-2023.</t>
  </si>
  <si>
    <t>Registratie van de generieke controleregels. Versie 01-12-2023</t>
  </si>
  <si>
    <t>TypeBegunstigde moet voorkomen in Type Begunstigde.</t>
  </si>
  <si>
    <t>Type Begunstigde</t>
  </si>
  <si>
    <t>TypeBegunstigde komt niet voor in Type Begunstigde</t>
  </si>
  <si>
    <t>IF TypeBegunstigde 01|02|03|04|07,
 THEN EXIST Begunstigde  in TABLE AGB-register
WHERE Begunstigde = code-element</t>
  </si>
  <si>
    <t>IF TypeBegunstigde 06,
THEN EXIST Begunstigde in TABLE Gemeentelijke indeling
WHERE Begunstigde = code-element</t>
  </si>
  <si>
    <t>IF TypeBegunstigde 05,
THEN EXIST Begunstigde in TABLE UZOVI-register
WHERE Begunstigde = code-element</t>
  </si>
  <si>
    <r>
      <t xml:space="preserve">Controlentype 3 (verbandcontroles)
</t>
    </r>
    <r>
      <rPr>
        <sz val="9"/>
        <color rgb="FF000000"/>
        <rFont val="Century Gothic"/>
        <family val="2"/>
      </rPr>
      <t>Op controletype 3 zijn de controles tussen elementen in het bericht onder te verdelen in afhankelijkheid en afleiding opgenomen. 
- Een verbandcontrole heeft betrekking op een heenbericht of een retourbericht. 
- Afhankelijk van hoe een controle is beschreven kan het zijn dat een aspect op meer dan één plaats staat beschreven.
- Aan elke verbandcontrole is een retourcode verbonden. 
- De verbandcontroles met een identieke retourcode zijn uniek gemaakt door achter de retourcode een letter te plaatsen: "a", "b". 
Uitvoering door
- Vektis levert een val.xslt met bijbehorende XSLT's voor de verbandcontroles.
- Verbandcontroles worden uitgevoerd door VECOZO, tenzij anders aangegeven.</t>
    </r>
  </si>
  <si>
    <t xml:space="preserve">Verbandcontroles
</t>
  </si>
  <si>
    <t>BM801-BM802_RBCv2.0u2.xlsx</t>
  </si>
  <si>
    <t>BM801/BM802</t>
  </si>
  <si>
    <t>rc9262b</t>
  </si>
  <si>
    <t>rc9263a</t>
  </si>
  <si>
    <t>Versie 2.0 (25-01-2024):</t>
  </si>
  <si>
    <t>* BM801- BM8020_RBCv2.0u2.xlsx; uitgave 2 van 25-01-2024
* BM801- BM8020_RBCv2.0u1.xlsx; uitgave 1 van 01-12-2023</t>
  </si>
  <si>
    <t>Indien BetaalopdrachtCategorie = 1 (= Mondzorg in de Wlz), dan moet TotaalBedragSpecificatieDC, rekening houdend met Debet/Credit, gelijk zijn aan de som van HonorariumkostenDC, TechniekkostenDC en ReiskostenDC, rekening houdend met Debet/Credit.</t>
  </si>
  <si>
    <t>IF BetaalopdrachtCategorie = 1, THEN TotaalBedragSpecificatieDC included DebetCreditCode = HonorariumKostenDC +  TechniekKostenDC  + ReisKostenDC included DebetCreditCode</t>
  </si>
  <si>
    <t>BedragDC included DebetCreditCode = SOM TotaalBedragSpecificatieDC included DebetCreditCode</t>
  </si>
  <si>
    <t>Versie 1.0</t>
  </si>
  <si>
    <t>v1.0_u1</t>
  </si>
  <si>
    <t xml:space="preserve"> De waarde van soort bericht moet voldoen aan de omgeving van VECOZO (productie of test)</t>
  </si>
  <si>
    <t>v1.0_u2</t>
  </si>
  <si>
    <t>v2.0_u2</t>
  </si>
  <si>
    <t>IF BetaalopdrachtCategrorie = 1, THEN TotaalBedragSpecificatieDC included DebetCreditCode = HonorariumKostenDC +  TechniekKostenDC + ReisKostenDC, included DebetCreditCode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</si>
</sst>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3" x14ac:knownFonts="1">
    <font>
      <sz val="10"/>
      <color theme="1"/>
      <name val="Arial"/>
      <family val="2"/>
    </font>
    <font>
      <sz val="10"/>
      <color theme="1"/>
      <name val="Century Gothic"/>
      <family val="2"/>
    </font>
    <font>
      <sz val="10"/>
      <color theme="1"/>
      <name val="Century Gothic"/>
      <family val="2"/>
    </font>
    <font>
      <sz val="10"/>
      <color theme="1"/>
      <name val="Century Gothic"/>
      <family val="2"/>
    </font>
    <font>
      <sz val="10"/>
      <color theme="1"/>
      <name val="Century Gothic"/>
      <family val="2"/>
    </font>
    <font>
      <sz val="11"/>
      <color theme="1"/>
      <name val="Calibri"/>
      <family val="2"/>
      <scheme val="minor"/>
    </font>
    <font>
      <sz val="8"/>
      <color theme="1"/>
      <name val="Arial"/>
      <family val="2"/>
    </font>
    <font>
      <b/>
      <sz val="8"/>
      <color theme="1"/>
      <name val="Arial"/>
      <family val="2"/>
    </font>
    <font>
      <sz val="8"/>
      <color theme="1" tint="0.499984740745262"/>
      <name val="Arial"/>
      <family val="2"/>
    </font>
    <font>
      <sz val="8"/>
      <color rgb="FF0000FF"/>
      <name val="Arial"/>
      <family val="2"/>
    </font>
    <font>
      <b/>
      <sz val="8"/>
      <color theme="0"/>
      <name val="Arial"/>
      <family val="2"/>
    </font>
    <font>
      <b/>
      <sz val="8"/>
      <color theme="6" tint="-0.499984740745262"/>
      <name val="Arial"/>
      <family val="2"/>
    </font>
    <font>
      <sz val="8"/>
      <color theme="6" tint="-0.499984740745262"/>
      <name val="Arial"/>
      <family val="2"/>
    </font>
    <font>
      <b/>
      <sz val="8"/>
      <color theme="0" tint="-0.34998626667073579"/>
      <name val="Arial"/>
      <family val="2"/>
    </font>
    <font>
      <sz val="8"/>
      <color theme="9" tint="-0.249977111117893"/>
      <name val="Arial"/>
      <family val="2"/>
    </font>
    <font>
      <b/>
      <sz val="9"/>
      <color theme="3"/>
      <name val="Arial"/>
      <family val="2"/>
    </font>
    <font>
      <b/>
      <sz val="8"/>
      <color theme="3"/>
      <name val="Arial"/>
      <family val="2"/>
    </font>
    <font>
      <sz val="8"/>
      <color theme="3"/>
      <name val="Arial"/>
      <family val="2"/>
    </font>
    <font>
      <sz val="10"/>
      <color theme="1"/>
      <name val="Arial"/>
      <family val="2"/>
    </font>
    <font>
      <sz val="8"/>
      <color rgb="FFFF0000"/>
      <name val="Arial"/>
      <family val="2"/>
    </font>
    <font>
      <sz val="8"/>
      <name val="Arial"/>
      <family val="2"/>
    </font>
    <font>
      <sz val="10"/>
      <name val="Arial"/>
      <family val="2"/>
    </font>
    <font>
      <b/>
      <sz val="8"/>
      <color theme="9" tint="-0.499984740745262"/>
      <name val="Arial"/>
      <family val="2"/>
    </font>
    <font>
      <sz val="8"/>
      <color theme="9" tint="-0.499984740745262"/>
      <name val="Arial"/>
      <family val="2"/>
    </font>
    <font>
      <sz val="8"/>
      <color rgb="FF403151"/>
      <name val="Century Gothic"/>
      <family val="2"/>
    </font>
    <font>
      <sz val="8"/>
      <color rgb="FF4F6228"/>
      <name val="Century Gothic"/>
      <family val="2"/>
    </font>
    <font>
      <b/>
      <sz val="8"/>
      <color theme="9" tint="-0.499984740745262"/>
      <name val="Century Gothic"/>
      <family val="2"/>
    </font>
    <font>
      <sz val="8"/>
      <color theme="6" tint="-0.499984740745262"/>
      <name val="Century Gothic"/>
      <family val="2"/>
    </font>
    <font>
      <b/>
      <sz val="9"/>
      <color theme="3"/>
      <name val="Century Gothic"/>
      <family val="2"/>
    </font>
    <font>
      <sz val="8"/>
      <color theme="1"/>
      <name val="Century Gothic"/>
      <family val="2"/>
    </font>
    <font>
      <sz val="8"/>
      <name val="Century Gothic"/>
      <family val="2"/>
    </font>
    <font>
      <b/>
      <sz val="8"/>
      <color theme="0"/>
      <name val="Century Gothic"/>
      <family val="2"/>
    </font>
    <font>
      <b/>
      <sz val="8"/>
      <color theme="3"/>
      <name val="Century Gothic"/>
      <family val="2"/>
    </font>
    <font>
      <b/>
      <sz val="8"/>
      <color theme="7" tint="-0.499984740745262"/>
      <name val="Century Gothic"/>
      <family val="2"/>
    </font>
    <font>
      <b/>
      <sz val="8"/>
      <color theme="6" tint="-0.499984740745262"/>
      <name val="Century Gothic"/>
      <family val="2"/>
    </font>
    <font>
      <sz val="8"/>
      <color theme="3"/>
      <name val="Century Gothic"/>
      <family val="2"/>
    </font>
    <font>
      <sz val="8"/>
      <color theme="7" tint="-0.499984740745262"/>
      <name val="Century Gothic"/>
      <family val="2"/>
    </font>
    <font>
      <sz val="8"/>
      <color theme="9" tint="-0.499984740745262"/>
      <name val="Century Gothic"/>
      <family val="2"/>
    </font>
    <font>
      <b/>
      <sz val="8"/>
      <name val="Century Gothic"/>
      <family val="2"/>
    </font>
    <font>
      <b/>
      <sz val="8"/>
      <color rgb="FF0000FF"/>
      <name val="Century Gothic"/>
      <family val="2"/>
    </font>
    <font>
      <sz val="8"/>
      <color theme="1" tint="0.499984740745262"/>
      <name val="Century Gothic"/>
      <family val="2"/>
    </font>
    <font>
      <sz val="8"/>
      <color theme="9" tint="-0.249977111117893"/>
      <name val="Century Gothic"/>
      <family val="2"/>
    </font>
    <font>
      <sz val="8"/>
      <color rgb="FF0000FF"/>
      <name val="Century Gothic"/>
      <family val="2"/>
    </font>
    <font>
      <b/>
      <sz val="8"/>
      <color theme="1"/>
      <name val="Century Gothic"/>
      <family val="2"/>
    </font>
    <font>
      <b/>
      <sz val="8"/>
      <color theme="0" tint="-0.34998626667073579"/>
      <name val="Century Gothic"/>
      <family val="2"/>
    </font>
    <font>
      <sz val="8"/>
      <color rgb="FF3F3151"/>
      <name val="Century Gothic"/>
      <family val="2"/>
    </font>
    <font>
      <sz val="8"/>
      <color rgb="FFFF0000"/>
      <name val="Century Gothic"/>
      <family val="2"/>
    </font>
    <font>
      <sz val="8"/>
      <color theme="8" tint="-0.249977111117893"/>
      <name val="Century Gothic"/>
      <family val="2"/>
    </font>
    <font>
      <b/>
      <sz val="8"/>
      <color theme="8" tint="-0.499984740745262"/>
      <name val="Century Gothic"/>
      <family val="2"/>
    </font>
    <font>
      <b/>
      <sz val="8"/>
      <color rgb="FF0070C0"/>
      <name val="Century Gothic"/>
      <family val="2"/>
    </font>
    <font>
      <sz val="14"/>
      <name val="Century Gothic"/>
      <family val="2"/>
    </font>
    <font>
      <sz val="9"/>
      <name val="Century Gothic"/>
      <family val="2"/>
    </font>
    <font>
      <sz val="9"/>
      <color indexed="8"/>
      <name val="Century Gothic"/>
      <family val="2"/>
    </font>
    <font>
      <b/>
      <sz val="14"/>
      <name val="Century Gothic"/>
      <family val="2"/>
    </font>
    <font>
      <b/>
      <sz val="11"/>
      <name val="Century Gothic"/>
      <family val="2"/>
    </font>
    <font>
      <b/>
      <sz val="11"/>
      <color rgb="FFF59E77"/>
      <name val="Century Gothic"/>
      <family val="2"/>
    </font>
    <font>
      <b/>
      <sz val="9"/>
      <name val="Century Gothic"/>
      <family val="2"/>
    </font>
    <font>
      <b/>
      <sz val="9"/>
      <color indexed="56"/>
      <name val="Century Gothic"/>
      <family val="2"/>
    </font>
    <font>
      <sz val="10"/>
      <name val="Century Gothic"/>
      <family val="2"/>
    </font>
    <font>
      <sz val="9"/>
      <color rgb="FFF59E77"/>
      <name val="Century Gothic"/>
      <family val="2"/>
    </font>
    <font>
      <sz val="10"/>
      <color rgb="FFF59E77"/>
      <name val="Century Gothic"/>
      <family val="2"/>
    </font>
    <font>
      <b/>
      <sz val="9"/>
      <color indexed="8"/>
      <name val="Century Gothic"/>
      <family val="2"/>
    </font>
    <font>
      <sz val="9"/>
      <color rgb="FF000000"/>
      <name val="Century Gothic"/>
      <family val="2"/>
    </font>
    <font>
      <b/>
      <sz val="9"/>
      <color rgb="FF000000"/>
      <name val="Century Gothic"/>
      <family val="2"/>
    </font>
    <font>
      <b/>
      <sz val="10"/>
      <color theme="1"/>
      <name val="Arial"/>
      <family val="2"/>
    </font>
    <font>
      <sz val="9"/>
      <color theme="1"/>
      <name val="Century Gothic"/>
      <family val="2"/>
    </font>
    <font>
      <b/>
      <sz val="9"/>
      <color rgb="FF4B3425"/>
      <name val="Century Gothic"/>
      <family val="2"/>
    </font>
    <font>
      <b/>
      <sz val="9"/>
      <color theme="1"/>
      <name val="Century Gothic"/>
      <family val="2"/>
    </font>
    <font>
      <sz val="8"/>
      <color theme="0"/>
      <name val="Century Gothic"/>
      <family val="2"/>
    </font>
    <font>
      <b/>
      <sz val="8"/>
      <color rgb="FF31869B"/>
      <name val="Century Gothic"/>
      <family val="2"/>
    </font>
    <font>
      <sz val="8"/>
      <color rgb="FF000000"/>
      <name val="Century Gothic"/>
      <family val="2"/>
    </font>
    <font>
      <sz val="9"/>
      <color theme="1"/>
      <name val="Arial"/>
      <family val="2"/>
    </font>
    <font>
      <b/>
      <sz val="10"/>
      <color theme="3"/>
      <name val="Century Gothic"/>
      <family val="2"/>
    </font>
  </fonts>
  <fills count="19">
    <fill>
      <patternFill patternType="none"/>
    </fill>
    <fill>
      <patternFill patternType="gray125"/>
    </fill>
    <fill>
      <patternFill patternType="solid">
        <fgColor theme="7" tint="-0.249977111117893"/>
        <bgColor indexed="64"/>
      </patternFill>
    </fill>
    <fill>
      <patternFill patternType="solid">
        <fgColor theme="6" tint="-0.249977111117893"/>
        <bgColor indexed="64"/>
      </patternFill>
    </fill>
    <fill>
      <patternFill patternType="solid">
        <fgColor rgb="FFFFFFFF"/>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rgb="FFFFFF00"/>
        <bgColor indexed="64"/>
      </patternFill>
    </fill>
    <fill>
      <patternFill patternType="solid">
        <fgColor rgb="FFCCCCCC"/>
        <bgColor indexed="64"/>
      </patternFill>
    </fill>
    <fill>
      <patternFill patternType="solid">
        <fgColor rgb="FF0000FF"/>
        <bgColor indexed="64"/>
      </patternFill>
    </fill>
    <fill>
      <patternFill patternType="solid">
        <fgColor theme="9"/>
        <bgColor indexed="64"/>
      </patternFill>
    </fill>
    <fill>
      <patternFill patternType="solid">
        <fgColor theme="6" tint="0.79998168889431442"/>
        <bgColor indexed="64"/>
      </patternFill>
    </fill>
    <fill>
      <patternFill patternType="solid">
        <fgColor rgb="FF31869B"/>
        <bgColor indexed="64"/>
      </patternFill>
    </fill>
    <fill>
      <patternFill patternType="solid">
        <fgColor rgb="FF76933C"/>
        <bgColor indexed="64"/>
      </patternFill>
    </fill>
    <fill>
      <patternFill patternType="solid">
        <fgColor rgb="FFF59E77"/>
        <bgColor indexed="64"/>
      </patternFill>
    </fill>
  </fills>
  <borders count="8">
    <border>
      <left/>
      <right/>
      <top/>
      <bottom/>
      <diagonal/>
    </border>
    <border>
      <left style="thick">
        <color theme="7" tint="-0.24994659260841701"/>
      </left>
      <right/>
      <top/>
      <bottom/>
      <diagonal/>
    </border>
    <border>
      <left style="thick">
        <color theme="6" tint="-0.24994659260841701"/>
      </left>
      <right/>
      <top/>
      <bottom/>
      <diagonal/>
    </border>
    <border>
      <left style="thick">
        <color theme="8" tint="-0.24994659260841701"/>
      </left>
      <right/>
      <top/>
      <bottom/>
      <diagonal/>
    </border>
    <border>
      <left style="thick">
        <color theme="9" tint="-0.24994659260841701"/>
      </left>
      <right/>
      <top/>
      <bottom/>
      <diagonal/>
    </border>
    <border>
      <left style="thick">
        <color theme="9" tint="-0.499984740745262"/>
      </left>
      <right/>
      <top/>
      <bottom/>
      <diagonal/>
    </border>
    <border>
      <left/>
      <right style="thick">
        <color theme="6" tint="-0.24994659260841701"/>
      </right>
      <top/>
      <bottom/>
      <diagonal/>
    </border>
    <border>
      <left style="thick">
        <color rgb="FF31869B"/>
      </left>
      <right/>
      <top/>
      <bottom/>
      <diagonal/>
    </border>
  </borders>
  <cellStyleXfs count="5">
    <xf numFmtId="0" fontId="0" fillId="0" borderId="0"/>
    <xf numFmtId="0" fontId="21" fillId="0" borderId="0"/>
    <xf numFmtId="0" fontId="5" fillId="0" borderId="0"/>
    <xf numFmtId="0" fontId="21" fillId="0" borderId="0"/>
    <xf numFmtId="0" fontId="18" fillId="0" borderId="0"/>
  </cellStyleXfs>
  <cellXfs count="187">
    <xf numFmtId="0" fontId="0" fillId="0" borderId="0" xfId="0"/>
    <xf numFmtId="0" fontId="6" fillId="0" borderId="0" xfId="0" applyFont="1" applyAlignment="1">
      <alignment vertical="top"/>
    </xf>
    <xf numFmtId="0" fontId="6" fillId="0" borderId="0" xfId="0" applyFont="1" applyAlignment="1">
      <alignment vertical="top" wrapText="1"/>
    </xf>
    <xf numFmtId="49" fontId="6" fillId="0" borderId="0" xfId="0" applyNumberFormat="1" applyFont="1" applyAlignment="1">
      <alignment horizontal="left" vertical="top" wrapText="1"/>
    </xf>
    <xf numFmtId="0" fontId="11" fillId="0" borderId="0" xfId="0" applyFont="1" applyAlignment="1">
      <alignment vertical="top" wrapText="1"/>
    </xf>
    <xf numFmtId="49" fontId="7" fillId="0" borderId="2" xfId="0" applyNumberFormat="1" applyFont="1" applyBorder="1" applyAlignment="1">
      <alignment horizontal="left" vertical="top" wrapText="1"/>
    </xf>
    <xf numFmtId="0" fontId="13" fillId="0" borderId="0" xfId="0" applyFont="1" applyAlignment="1">
      <alignment vertical="top" wrapText="1"/>
    </xf>
    <xf numFmtId="0" fontId="12" fillId="0" borderId="0" xfId="0" applyFont="1" applyAlignment="1">
      <alignment vertical="top" wrapText="1"/>
    </xf>
    <xf numFmtId="0" fontId="15" fillId="0" borderId="0" xfId="0" applyFont="1" applyAlignment="1">
      <alignment vertical="top"/>
    </xf>
    <xf numFmtId="0" fontId="8" fillId="0" borderId="0" xfId="0" applyFont="1" applyAlignment="1">
      <alignment vertical="top" wrapText="1"/>
    </xf>
    <xf numFmtId="0" fontId="9" fillId="0" borderId="0" xfId="0" applyFont="1" applyAlignment="1">
      <alignment vertical="top" wrapText="1"/>
    </xf>
    <xf numFmtId="49" fontId="16" fillId="0" borderId="0" xfId="0" applyNumberFormat="1" applyFont="1"/>
    <xf numFmtId="0" fontId="16" fillId="0" borderId="0" xfId="0" applyFont="1" applyAlignment="1">
      <alignment vertical="top" wrapText="1"/>
    </xf>
    <xf numFmtId="0" fontId="16" fillId="0" borderId="0" xfId="0" applyFont="1" applyAlignment="1">
      <alignment horizontal="right" vertical="top" wrapText="1"/>
    </xf>
    <xf numFmtId="0" fontId="11" fillId="0" borderId="2" xfId="0" applyFont="1" applyBorder="1" applyAlignment="1">
      <alignment horizontal="left" vertical="top"/>
    </xf>
    <xf numFmtId="49" fontId="6" fillId="0" borderId="0" xfId="0" applyNumberFormat="1" applyFont="1" applyAlignment="1">
      <alignment wrapText="1"/>
    </xf>
    <xf numFmtId="0" fontId="7" fillId="0" borderId="0" xfId="0" applyFont="1" applyAlignment="1">
      <alignment vertical="top" wrapText="1"/>
    </xf>
    <xf numFmtId="0" fontId="19" fillId="0" borderId="0" xfId="0" applyFont="1" applyAlignment="1">
      <alignment wrapText="1"/>
    </xf>
    <xf numFmtId="0" fontId="19" fillId="0" borderId="0" xfId="0" applyFont="1" applyAlignment="1">
      <alignment vertical="top" wrapText="1"/>
    </xf>
    <xf numFmtId="49" fontId="19" fillId="0" borderId="2" xfId="0" applyNumberFormat="1" applyFont="1" applyBorder="1" applyAlignment="1">
      <alignment horizontal="left" vertical="top" wrapText="1"/>
    </xf>
    <xf numFmtId="0" fontId="14" fillId="0" borderId="0" xfId="0" applyFont="1" applyAlignment="1">
      <alignment vertical="top" wrapText="1"/>
    </xf>
    <xf numFmtId="0" fontId="20" fillId="0" borderId="0" xfId="0" applyFont="1" applyAlignment="1">
      <alignment vertical="top" wrapText="1"/>
    </xf>
    <xf numFmtId="49" fontId="6" fillId="0" borderId="2" xfId="0" applyNumberFormat="1" applyFont="1" applyBorder="1" applyAlignment="1">
      <alignment horizontal="left" vertical="top" wrapText="1"/>
    </xf>
    <xf numFmtId="49" fontId="9" fillId="0" borderId="2" xfId="0" applyNumberFormat="1" applyFont="1" applyBorder="1" applyAlignment="1">
      <alignment horizontal="left" vertical="top" wrapText="1"/>
    </xf>
    <xf numFmtId="0" fontId="17" fillId="0" borderId="0" xfId="0" applyFont="1" applyAlignment="1">
      <alignment wrapText="1"/>
    </xf>
    <xf numFmtId="0" fontId="23" fillId="0" borderId="0" xfId="0" applyFont="1" applyAlignment="1">
      <alignment vertical="top" wrapText="1"/>
    </xf>
    <xf numFmtId="0" fontId="22" fillId="0" borderId="0" xfId="0" applyFont="1" applyAlignment="1">
      <alignment vertical="top"/>
    </xf>
    <xf numFmtId="0" fontId="23" fillId="0" borderId="0" xfId="0" applyFont="1" applyAlignment="1">
      <alignment vertical="top"/>
    </xf>
    <xf numFmtId="0" fontId="0" fillId="10" borderId="0" xfId="0" applyFill="1"/>
    <xf numFmtId="0" fontId="10" fillId="10" borderId="5" xfId="0" applyFont="1" applyFill="1" applyBorder="1" applyAlignment="1">
      <alignment horizontal="left"/>
    </xf>
    <xf numFmtId="0" fontId="22" fillId="0" borderId="5" xfId="0" applyFont="1" applyBorder="1" applyAlignment="1">
      <alignment vertical="top"/>
    </xf>
    <xf numFmtId="0" fontId="23" fillId="0" borderId="5" xfId="0" applyFont="1" applyBorder="1" applyAlignment="1">
      <alignment vertical="top"/>
    </xf>
    <xf numFmtId="0" fontId="27" fillId="0" borderId="0" xfId="0" applyFont="1" applyAlignment="1">
      <alignment vertical="top" wrapText="1"/>
    </xf>
    <xf numFmtId="0" fontId="28" fillId="0" borderId="0" xfId="0" applyFont="1" applyAlignment="1">
      <alignment vertical="top"/>
    </xf>
    <xf numFmtId="0" fontId="29" fillId="0" borderId="0" xfId="0" applyFont="1" applyAlignment="1">
      <alignment vertical="top" wrapText="1"/>
    </xf>
    <xf numFmtId="49" fontId="29" fillId="0" borderId="0" xfId="0" applyNumberFormat="1" applyFont="1" applyAlignment="1">
      <alignment horizontal="left" vertical="top" wrapText="1"/>
    </xf>
    <xf numFmtId="0" fontId="30" fillId="0" borderId="0" xfId="0" applyFont="1" applyAlignment="1">
      <alignment vertical="top"/>
    </xf>
    <xf numFmtId="0" fontId="29" fillId="0" borderId="0" xfId="0" applyFont="1" applyAlignment="1">
      <alignment vertical="top"/>
    </xf>
    <xf numFmtId="0" fontId="31" fillId="2" borderId="1" xfId="0" applyFont="1" applyFill="1" applyBorder="1" applyAlignment="1">
      <alignment horizontal="left" wrapText="1"/>
    </xf>
    <xf numFmtId="0" fontId="4" fillId="2" borderId="0" xfId="0" applyFont="1" applyFill="1" applyAlignment="1">
      <alignment wrapText="1"/>
    </xf>
    <xf numFmtId="0" fontId="31" fillId="9" borderId="0" xfId="0" applyFont="1" applyFill="1" applyAlignment="1">
      <alignment horizontal="left" vertical="top" wrapText="1"/>
    </xf>
    <xf numFmtId="0" fontId="30" fillId="11" borderId="0" xfId="0" applyFont="1" applyFill="1" applyAlignment="1">
      <alignment vertical="top"/>
    </xf>
    <xf numFmtId="0" fontId="33" fillId="0" borderId="1" xfId="0" applyFont="1" applyBorder="1" applyAlignment="1">
      <alignment vertical="top" wrapText="1"/>
    </xf>
    <xf numFmtId="0" fontId="33" fillId="0" borderId="0" xfId="0" applyFont="1" applyAlignment="1">
      <alignment vertical="top" wrapText="1"/>
    </xf>
    <xf numFmtId="0" fontId="34" fillId="0" borderId="0" xfId="0" applyFont="1" applyAlignment="1">
      <alignment vertical="top" wrapText="1"/>
    </xf>
    <xf numFmtId="0" fontId="26" fillId="0" borderId="0" xfId="0" applyFont="1" applyAlignment="1">
      <alignment vertical="top" wrapText="1"/>
    </xf>
    <xf numFmtId="0" fontId="36" fillId="0" borderId="1" xfId="0" applyFont="1" applyBorder="1" applyAlignment="1">
      <alignment vertical="top" wrapText="1"/>
    </xf>
    <xf numFmtId="0" fontId="36" fillId="0" borderId="0" xfId="0" applyFont="1" applyAlignment="1">
      <alignment vertical="top" wrapText="1"/>
    </xf>
    <xf numFmtId="0" fontId="27" fillId="0" borderId="2" xfId="0" applyFont="1" applyBorder="1" applyAlignment="1">
      <alignment horizontal="left" vertical="top" wrapText="1"/>
    </xf>
    <xf numFmtId="0" fontId="27" fillId="0" borderId="0" xfId="0" applyFont="1" applyAlignment="1">
      <alignment horizontal="left" vertical="top" wrapText="1"/>
    </xf>
    <xf numFmtId="0" fontId="37" fillId="0" borderId="0" xfId="0" applyFont="1" applyAlignment="1">
      <alignment vertical="top" wrapText="1"/>
    </xf>
    <xf numFmtId="0" fontId="30" fillId="0" borderId="0" xfId="0" applyFont="1" applyAlignment="1">
      <alignment vertical="top" wrapText="1"/>
    </xf>
    <xf numFmtId="0" fontId="39" fillId="0" borderId="0" xfId="0" applyFont="1" applyAlignment="1">
      <alignment vertical="top" wrapText="1"/>
    </xf>
    <xf numFmtId="0" fontId="40" fillId="0" borderId="0" xfId="0" applyFont="1" applyAlignment="1">
      <alignment horizontal="center" vertical="top" wrapText="1"/>
    </xf>
    <xf numFmtId="0" fontId="41" fillId="0" borderId="0" xfId="0" applyFont="1" applyAlignment="1">
      <alignment vertical="top" wrapText="1"/>
    </xf>
    <xf numFmtId="0" fontId="42" fillId="0" borderId="0" xfId="0" applyFont="1" applyAlignment="1">
      <alignment horizontal="center" vertical="top" wrapText="1"/>
    </xf>
    <xf numFmtId="49" fontId="32" fillId="0" borderId="0" xfId="0" applyNumberFormat="1" applyFont="1"/>
    <xf numFmtId="0" fontId="32" fillId="0" borderId="0" xfId="0" applyFont="1" applyAlignment="1">
      <alignment vertical="top" wrapText="1"/>
    </xf>
    <xf numFmtId="0" fontId="32" fillId="0" borderId="0" xfId="0" applyFont="1" applyAlignment="1">
      <alignment horizontal="center" vertical="top" wrapText="1"/>
    </xf>
    <xf numFmtId="0" fontId="34" fillId="0" borderId="2" xfId="0" applyFont="1" applyBorder="1" applyAlignment="1">
      <alignment horizontal="left" vertical="top"/>
    </xf>
    <xf numFmtId="49" fontId="29" fillId="0" borderId="0" xfId="0" applyNumberFormat="1" applyFont="1" applyAlignment="1">
      <alignment wrapText="1"/>
    </xf>
    <xf numFmtId="0" fontId="43" fillId="0" borderId="0" xfId="0" applyFont="1" applyAlignment="1">
      <alignment vertical="top" wrapText="1"/>
    </xf>
    <xf numFmtId="0" fontId="29" fillId="0" borderId="0" xfId="0" applyFont="1" applyAlignment="1">
      <alignment horizontal="center" vertical="top" wrapText="1"/>
    </xf>
    <xf numFmtId="0" fontId="29" fillId="0" borderId="1" xfId="0" applyFont="1" applyBorder="1" applyAlignment="1">
      <alignment vertical="top" wrapText="1"/>
    </xf>
    <xf numFmtId="49" fontId="43" fillId="0" borderId="2" xfId="0" applyNumberFormat="1" applyFont="1" applyBorder="1" applyAlignment="1">
      <alignment horizontal="left" vertical="top" wrapText="1"/>
    </xf>
    <xf numFmtId="0" fontId="44" fillId="0" borderId="0" xfId="0" applyFont="1" applyAlignment="1">
      <alignment vertical="top" wrapText="1"/>
    </xf>
    <xf numFmtId="0" fontId="45" fillId="0" borderId="0" xfId="0" applyFont="1" applyAlignment="1">
      <alignment vertical="top" wrapText="1"/>
    </xf>
    <xf numFmtId="0" fontId="45" fillId="0" borderId="0" xfId="0" applyFont="1" applyAlignment="1">
      <alignment horizontal="center" vertical="top" wrapText="1"/>
    </xf>
    <xf numFmtId="0" fontId="46" fillId="0" borderId="0" xfId="0" applyFont="1" applyAlignment="1">
      <alignment vertical="top" wrapText="1"/>
    </xf>
    <xf numFmtId="0" fontId="46" fillId="0" borderId="0" xfId="0" applyFont="1" applyAlignment="1">
      <alignment horizontal="center" vertical="top" wrapText="1"/>
    </xf>
    <xf numFmtId="0" fontId="35" fillId="0" borderId="0" xfId="0" applyFont="1" applyAlignment="1">
      <alignment vertical="top" wrapText="1"/>
    </xf>
    <xf numFmtId="0" fontId="35" fillId="0" borderId="0" xfId="0" applyFont="1" applyAlignment="1">
      <alignment horizontal="center" vertical="top" wrapText="1"/>
    </xf>
    <xf numFmtId="0" fontId="42" fillId="0" borderId="0" xfId="0" applyFont="1" applyAlignment="1">
      <alignment vertical="top"/>
    </xf>
    <xf numFmtId="0" fontId="47" fillId="0" borderId="0" xfId="0" applyFont="1" applyAlignment="1">
      <alignment vertical="top" wrapText="1"/>
    </xf>
    <xf numFmtId="0" fontId="40" fillId="0" borderId="0" xfId="0" applyFont="1" applyAlignment="1">
      <alignment vertical="top" wrapText="1"/>
    </xf>
    <xf numFmtId="0" fontId="42" fillId="0" borderId="0" xfId="0" applyFont="1" applyAlignment="1">
      <alignment vertical="top" wrapText="1"/>
    </xf>
    <xf numFmtId="0" fontId="31" fillId="8" borderId="3" xfId="0" applyFont="1" applyFill="1" applyBorder="1" applyAlignment="1">
      <alignment horizontal="left"/>
    </xf>
    <xf numFmtId="0" fontId="32" fillId="0" borderId="0" xfId="0" applyFont="1" applyAlignment="1">
      <alignment horizontal="right" vertical="top" wrapText="1"/>
    </xf>
    <xf numFmtId="0" fontId="48" fillId="0" borderId="3" xfId="0" applyFont="1" applyBorder="1" applyAlignment="1">
      <alignment vertical="top"/>
    </xf>
    <xf numFmtId="0" fontId="48" fillId="0" borderId="0" xfId="0" applyFont="1" applyAlignment="1">
      <alignment vertical="top"/>
    </xf>
    <xf numFmtId="0" fontId="46" fillId="0" borderId="0" xfId="0" applyFont="1" applyAlignment="1">
      <alignment wrapText="1"/>
    </xf>
    <xf numFmtId="0" fontId="46" fillId="0" borderId="3" xfId="0" applyFont="1" applyBorder="1" applyAlignment="1">
      <alignment vertical="top"/>
    </xf>
    <xf numFmtId="0" fontId="46" fillId="0" borderId="0" xfId="0" applyFont="1" applyAlignment="1">
      <alignment vertical="top"/>
    </xf>
    <xf numFmtId="49" fontId="46" fillId="0" borderId="2" xfId="0" applyNumberFormat="1" applyFont="1" applyBorder="1" applyAlignment="1">
      <alignment horizontal="left" vertical="top" wrapText="1"/>
    </xf>
    <xf numFmtId="49" fontId="29" fillId="0" borderId="2" xfId="0" applyNumberFormat="1" applyFont="1" applyBorder="1" applyAlignment="1">
      <alignment horizontal="left" vertical="top" wrapText="1"/>
    </xf>
    <xf numFmtId="0" fontId="35" fillId="0" borderId="0" xfId="0" applyFont="1" applyAlignment="1">
      <alignment wrapText="1"/>
    </xf>
    <xf numFmtId="0" fontId="42" fillId="0" borderId="3" xfId="0" applyFont="1" applyBorder="1" applyAlignment="1">
      <alignment vertical="top"/>
    </xf>
    <xf numFmtId="49" fontId="42" fillId="0" borderId="2" xfId="0" applyNumberFormat="1" applyFont="1" applyBorder="1" applyAlignment="1">
      <alignment horizontal="left" vertical="top" wrapText="1"/>
    </xf>
    <xf numFmtId="0" fontId="50" fillId="4" borderId="0" xfId="0" applyFont="1" applyFill="1" applyAlignment="1">
      <alignment vertical="top"/>
    </xf>
    <xf numFmtId="0" fontId="51" fillId="12" borderId="0" xfId="0" applyFont="1" applyFill="1" applyAlignment="1">
      <alignment vertical="top"/>
    </xf>
    <xf numFmtId="0" fontId="51" fillId="12" borderId="0" xfId="0" applyFont="1" applyFill="1" applyAlignment="1">
      <alignment vertical="top" wrapText="1"/>
    </xf>
    <xf numFmtId="0" fontId="3" fillId="0" borderId="0" xfId="0" applyFont="1"/>
    <xf numFmtId="0" fontId="52" fillId="12" borderId="0" xfId="0" applyFont="1" applyFill="1" applyAlignment="1">
      <alignment vertical="top" wrapText="1"/>
    </xf>
    <xf numFmtId="0" fontId="53" fillId="0" borderId="0" xfId="0" applyFont="1" applyAlignment="1">
      <alignment horizontal="left" vertical="top"/>
    </xf>
    <xf numFmtId="0" fontId="53" fillId="0" borderId="0" xfId="0" applyFont="1" applyAlignment="1">
      <alignment horizontal="left" vertical="top" wrapText="1"/>
    </xf>
    <xf numFmtId="0" fontId="50" fillId="0" borderId="0" xfId="0" applyFont="1" applyAlignment="1">
      <alignment vertical="top"/>
    </xf>
    <xf numFmtId="0" fontId="50" fillId="0" borderId="0" xfId="0" applyFont="1" applyAlignment="1">
      <alignment vertical="top" wrapText="1"/>
    </xf>
    <xf numFmtId="0" fontId="50" fillId="4" borderId="0" xfId="0" applyFont="1" applyFill="1" applyAlignment="1">
      <alignment vertical="top" wrapText="1"/>
    </xf>
    <xf numFmtId="0" fontId="54" fillId="0" borderId="0" xfId="0" applyFont="1" applyAlignment="1">
      <alignment horizontal="left" vertical="top" wrapText="1"/>
    </xf>
    <xf numFmtId="0" fontId="51" fillId="0" borderId="0" xfId="0" applyFont="1" applyAlignment="1">
      <alignment horizontal="left" vertical="top"/>
    </xf>
    <xf numFmtId="0" fontId="51" fillId="0" borderId="0" xfId="0" applyFont="1" applyAlignment="1">
      <alignment horizontal="left" vertical="top" wrapText="1"/>
    </xf>
    <xf numFmtId="14" fontId="51" fillId="0" borderId="0" xfId="0" applyNumberFormat="1" applyFont="1" applyAlignment="1">
      <alignment horizontal="left" vertical="top" wrapText="1"/>
    </xf>
    <xf numFmtId="0" fontId="55" fillId="5" borderId="0" xfId="0" applyFont="1" applyFill="1" applyAlignment="1">
      <alignment vertical="top"/>
    </xf>
    <xf numFmtId="0" fontId="56" fillId="0" borderId="0" xfId="0" applyFont="1" applyAlignment="1">
      <alignment horizontal="left" vertical="top" wrapText="1"/>
    </xf>
    <xf numFmtId="0" fontId="57" fillId="12" borderId="0" xfId="0" applyFont="1" applyFill="1" applyAlignment="1">
      <alignment vertical="top"/>
    </xf>
    <xf numFmtId="0" fontId="56" fillId="12" borderId="0" xfId="0" applyFont="1" applyFill="1" applyAlignment="1">
      <alignment vertical="top"/>
    </xf>
    <xf numFmtId="0" fontId="58" fillId="0" borderId="0" xfId="0" applyFont="1"/>
    <xf numFmtId="0" fontId="59" fillId="5" borderId="0" xfId="0" applyFont="1" applyFill="1" applyAlignment="1">
      <alignment vertical="top" wrapText="1"/>
    </xf>
    <xf numFmtId="0" fontId="60" fillId="0" borderId="0" xfId="0" applyFont="1"/>
    <xf numFmtId="0" fontId="58" fillId="7" borderId="0" xfId="0" applyFont="1" applyFill="1"/>
    <xf numFmtId="0" fontId="61" fillId="6" borderId="0" xfId="0" applyFont="1" applyFill="1" applyAlignment="1">
      <alignment vertical="top" wrapText="1"/>
    </xf>
    <xf numFmtId="0" fontId="62" fillId="6" borderId="0" xfId="0" applyFont="1" applyFill="1" applyAlignment="1">
      <alignment vertical="top" wrapText="1"/>
    </xf>
    <xf numFmtId="0" fontId="52" fillId="6" borderId="0" xfId="0" applyFont="1" applyFill="1" applyAlignment="1">
      <alignment vertical="top" wrapText="1"/>
    </xf>
    <xf numFmtId="0" fontId="63" fillId="6" borderId="0" xfId="0" applyFont="1" applyFill="1" applyAlignment="1">
      <alignment vertical="top" wrapText="1"/>
    </xf>
    <xf numFmtId="0" fontId="52" fillId="6" borderId="0" xfId="0" quotePrefix="1" applyFont="1" applyFill="1" applyAlignment="1">
      <alignment vertical="top" wrapText="1"/>
    </xf>
    <xf numFmtId="14" fontId="51" fillId="6" borderId="0" xfId="0" applyNumberFormat="1" applyFont="1" applyFill="1" applyAlignment="1">
      <alignment horizontal="left" vertical="top" wrapText="1"/>
    </xf>
    <xf numFmtId="0" fontId="64" fillId="0" borderId="0" xfId="0" applyFont="1"/>
    <xf numFmtId="0" fontId="65" fillId="0" borderId="0" xfId="0" applyFont="1" applyAlignment="1">
      <alignment vertical="top" wrapText="1"/>
    </xf>
    <xf numFmtId="0" fontId="65" fillId="0" borderId="0" xfId="0" quotePrefix="1" applyFont="1" applyAlignment="1">
      <alignment vertical="top" wrapText="1"/>
    </xf>
    <xf numFmtId="0" fontId="34" fillId="0" borderId="0" xfId="0" applyFont="1" applyAlignment="1">
      <alignment horizontal="left" vertical="top" wrapText="1"/>
    </xf>
    <xf numFmtId="0" fontId="36" fillId="15" borderId="1" xfId="0" applyFont="1" applyFill="1" applyBorder="1" applyAlignment="1">
      <alignment vertical="top" wrapText="1"/>
    </xf>
    <xf numFmtId="0" fontId="36" fillId="15" borderId="0" xfId="0" applyFont="1" applyFill="1" applyAlignment="1">
      <alignment vertical="top" wrapText="1"/>
    </xf>
    <xf numFmtId="0" fontId="24" fillId="0" borderId="1" xfId="0" applyFont="1" applyBorder="1" applyAlignment="1">
      <alignment vertical="top" wrapText="1"/>
    </xf>
    <xf numFmtId="0" fontId="24" fillId="0" borderId="6" xfId="0" applyFont="1" applyBorder="1" applyAlignment="1">
      <alignment vertical="top" wrapText="1"/>
    </xf>
    <xf numFmtId="0" fontId="25" fillId="0" borderId="2" xfId="0" applyFont="1" applyBorder="1" applyAlignment="1">
      <alignment horizontal="left" vertical="top" wrapText="1"/>
    </xf>
    <xf numFmtId="0" fontId="25" fillId="0" borderId="0" xfId="0" applyFont="1" applyAlignment="1">
      <alignment vertical="top" wrapText="1"/>
    </xf>
    <xf numFmtId="0" fontId="26" fillId="0" borderId="0" xfId="0" applyFont="1" applyAlignment="1">
      <alignment horizontal="center" vertical="top" wrapText="1"/>
    </xf>
    <xf numFmtId="0" fontId="56" fillId="0" borderId="0" xfId="0" applyFont="1" applyAlignment="1">
      <alignment vertical="top"/>
    </xf>
    <xf numFmtId="0" fontId="38" fillId="0" borderId="0" xfId="0" applyFont="1" applyAlignment="1">
      <alignment horizontal="right" vertical="top"/>
    </xf>
    <xf numFmtId="0" fontId="30" fillId="0" borderId="0" xfId="0" applyFont="1" applyAlignment="1">
      <alignment horizontal="right" vertical="top"/>
    </xf>
    <xf numFmtId="0" fontId="25" fillId="0" borderId="0" xfId="0" applyFont="1" applyAlignment="1">
      <alignment horizontal="left" vertical="top" wrapText="1"/>
    </xf>
    <xf numFmtId="0" fontId="25" fillId="15" borderId="7" xfId="0" applyFont="1" applyFill="1" applyBorder="1" applyAlignment="1">
      <alignment vertical="top" wrapText="1"/>
    </xf>
    <xf numFmtId="0" fontId="25" fillId="15" borderId="0" xfId="0" applyFont="1" applyFill="1" applyAlignment="1">
      <alignment vertical="top" wrapText="1"/>
    </xf>
    <xf numFmtId="0" fontId="27" fillId="0" borderId="2" xfId="0" applyFont="1" applyBorder="1" applyAlignment="1">
      <alignment horizontal="left" vertical="top"/>
    </xf>
    <xf numFmtId="0" fontId="26" fillId="0" borderId="4" xfId="0" applyFont="1" applyBorder="1" applyAlignment="1">
      <alignment horizontal="center" vertical="top" wrapText="1"/>
    </xf>
    <xf numFmtId="0" fontId="6" fillId="0" borderId="0" xfId="0" quotePrefix="1" applyFont="1" applyAlignment="1">
      <alignment vertical="top"/>
    </xf>
    <xf numFmtId="0" fontId="25" fillId="0" borderId="7" xfId="0" applyFont="1" applyBorder="1" applyAlignment="1">
      <alignment vertical="top" wrapText="1"/>
    </xf>
    <xf numFmtId="0" fontId="66" fillId="0" borderId="0" xfId="0" applyFont="1" applyAlignment="1">
      <alignment vertical="top"/>
    </xf>
    <xf numFmtId="0" fontId="65" fillId="0" borderId="0" xfId="0" applyFont="1" applyAlignment="1">
      <alignment vertical="top"/>
    </xf>
    <xf numFmtId="49" fontId="65" fillId="0" borderId="0" xfId="0" applyNumberFormat="1" applyFont="1" applyAlignment="1">
      <alignment horizontal="left" vertical="top" wrapText="1"/>
    </xf>
    <xf numFmtId="0" fontId="30" fillId="16" borderId="0" xfId="0" applyFont="1" applyFill="1" applyAlignment="1">
      <alignment vertical="top" wrapText="1"/>
    </xf>
    <xf numFmtId="0" fontId="31" fillId="16" borderId="3" xfId="0" applyFont="1" applyFill="1" applyBorder="1" applyAlignment="1">
      <alignment vertical="top"/>
    </xf>
    <xf numFmtId="0" fontId="69" fillId="0" borderId="0" xfId="0" applyFont="1" applyAlignment="1">
      <alignment horizontal="left" vertical="top" wrapText="1"/>
    </xf>
    <xf numFmtId="0" fontId="69" fillId="0" borderId="3" xfId="0" applyFont="1" applyBorder="1" applyAlignment="1">
      <alignment vertical="top" wrapText="1"/>
    </xf>
    <xf numFmtId="0" fontId="34" fillId="0" borderId="0" xfId="0" applyFont="1" applyAlignment="1">
      <alignment horizontal="left" vertical="top"/>
    </xf>
    <xf numFmtId="0" fontId="70" fillId="0" borderId="0" xfId="0" applyFont="1" applyAlignment="1">
      <alignment vertical="top"/>
    </xf>
    <xf numFmtId="0" fontId="71" fillId="0" borderId="0" xfId="0" applyFont="1" applyAlignment="1">
      <alignment vertical="top"/>
    </xf>
    <xf numFmtId="0" fontId="65" fillId="0" borderId="0" xfId="0" applyFont="1"/>
    <xf numFmtId="0" fontId="2" fillId="8" borderId="0" xfId="0" applyFont="1" applyFill="1"/>
    <xf numFmtId="0" fontId="1" fillId="2" borderId="0" xfId="0" applyFont="1" applyFill="1" applyAlignment="1">
      <alignment wrapText="1"/>
    </xf>
    <xf numFmtId="0" fontId="46" fillId="0" borderId="1" xfId="0" applyFont="1" applyBorder="1" applyAlignment="1">
      <alignment vertical="top" wrapText="1"/>
    </xf>
    <xf numFmtId="0" fontId="49" fillId="0" borderId="0" xfId="0" applyFont="1" applyAlignment="1">
      <alignment horizontal="center" vertical="top" wrapText="1"/>
    </xf>
    <xf numFmtId="0" fontId="24" fillId="15" borderId="1" xfId="0" applyFont="1" applyFill="1" applyBorder="1" applyAlignment="1">
      <alignment vertical="top" wrapText="1"/>
    </xf>
    <xf numFmtId="0" fontId="24" fillId="15" borderId="6" xfId="0" applyFont="1" applyFill="1" applyBorder="1" applyAlignment="1">
      <alignment vertical="top" wrapText="1"/>
    </xf>
    <xf numFmtId="0" fontId="27" fillId="0" borderId="0" xfId="0" applyFont="1" applyAlignment="1">
      <alignment horizontal="left" vertical="top"/>
    </xf>
    <xf numFmtId="0" fontId="27" fillId="0" borderId="0" xfId="0" applyFont="1" applyAlignment="1">
      <alignment vertical="top"/>
    </xf>
    <xf numFmtId="0" fontId="25" fillId="0" borderId="0" xfId="0" applyFont="1" applyAlignment="1">
      <alignment vertical="top"/>
    </xf>
    <xf numFmtId="0" fontId="29" fillId="15" borderId="0" xfId="0" applyFont="1" applyFill="1" applyAlignment="1">
      <alignment vertical="top"/>
    </xf>
    <xf numFmtId="0" fontId="27" fillId="15" borderId="2" xfId="0" applyFont="1" applyFill="1" applyBorder="1" applyAlignment="1">
      <alignment horizontal="left" vertical="top"/>
    </xf>
    <xf numFmtId="0" fontId="27" fillId="15" borderId="0" xfId="0" applyFont="1" applyFill="1" applyAlignment="1">
      <alignment vertical="top" wrapText="1"/>
    </xf>
    <xf numFmtId="0" fontId="26" fillId="15" borderId="4" xfId="0" applyFont="1" applyFill="1" applyBorder="1" applyAlignment="1">
      <alignment horizontal="center" vertical="top" wrapText="1"/>
    </xf>
    <xf numFmtId="0" fontId="26" fillId="15" borderId="0" xfId="0" applyFont="1" applyFill="1" applyAlignment="1">
      <alignment horizontal="center" vertical="top" wrapText="1"/>
    </xf>
    <xf numFmtId="0" fontId="37" fillId="15" borderId="0" xfId="0" applyFont="1" applyFill="1" applyAlignment="1">
      <alignment vertical="top" wrapText="1"/>
    </xf>
    <xf numFmtId="0" fontId="6" fillId="15" borderId="0" xfId="0" applyFont="1" applyFill="1" applyAlignment="1">
      <alignment vertical="top"/>
    </xf>
    <xf numFmtId="0" fontId="6" fillId="15" borderId="0" xfId="0" quotePrefix="1" applyFont="1" applyFill="1" applyAlignment="1">
      <alignment vertical="top"/>
    </xf>
    <xf numFmtId="0" fontId="46" fillId="0" borderId="0" xfId="0" applyFont="1" applyAlignment="1">
      <alignment horizontal="left" vertical="top" wrapText="1"/>
    </xf>
    <xf numFmtId="0" fontId="51" fillId="6" borderId="0" xfId="0" applyFont="1" applyFill="1" applyAlignment="1">
      <alignment wrapText="1"/>
    </xf>
    <xf numFmtId="0" fontId="59" fillId="5" borderId="0" xfId="0" applyFont="1" applyFill="1" applyAlignment="1">
      <alignment wrapText="1"/>
    </xf>
    <xf numFmtId="0" fontId="51" fillId="12" borderId="0" xfId="0" applyFont="1" applyFill="1" applyAlignment="1">
      <alignment wrapText="1"/>
    </xf>
    <xf numFmtId="0" fontId="56" fillId="12" borderId="0" xfId="0" applyFont="1" applyFill="1" applyAlignment="1">
      <alignment wrapText="1"/>
    </xf>
    <xf numFmtId="0" fontId="58" fillId="0" borderId="0" xfId="0" applyFont="1" applyAlignment="1">
      <alignment wrapText="1"/>
    </xf>
    <xf numFmtId="0" fontId="72" fillId="0" borderId="0" xfId="0" applyFont="1" applyAlignment="1">
      <alignment vertical="top" wrapText="1"/>
    </xf>
    <xf numFmtId="0" fontId="31" fillId="14" borderId="0" xfId="0" applyFont="1" applyFill="1" applyAlignment="1">
      <alignment horizontal="center" vertical="top" wrapText="1"/>
    </xf>
    <xf numFmtId="0" fontId="31" fillId="13" borderId="0" xfId="0" applyFont="1" applyFill="1" applyAlignment="1">
      <alignment horizontal="center" vertical="top" wrapText="1"/>
    </xf>
    <xf numFmtId="0" fontId="34" fillId="0" borderId="0" xfId="0" applyFont="1" applyAlignment="1">
      <alignment horizontal="center" vertical="top" wrapText="1"/>
    </xf>
    <xf numFmtId="0" fontId="27" fillId="0" borderId="0" xfId="0" applyFont="1" applyAlignment="1">
      <alignment horizontal="center" vertical="top" wrapText="1"/>
    </xf>
    <xf numFmtId="0" fontId="25" fillId="0" borderId="0" xfId="0" applyFont="1" applyAlignment="1">
      <alignment horizontal="center" vertical="top" wrapText="1"/>
    </xf>
    <xf numFmtId="0" fontId="10" fillId="3" borderId="2" xfId="0" applyFont="1" applyFill="1" applyBorder="1" applyAlignment="1">
      <alignment vertical="top" wrapText="1"/>
    </xf>
    <xf numFmtId="0" fontId="10" fillId="3" borderId="0" xfId="0" applyFont="1" applyFill="1" applyAlignment="1">
      <alignment vertical="top" wrapText="1"/>
    </xf>
    <xf numFmtId="0" fontId="31" fillId="3" borderId="2" xfId="0" applyFont="1" applyFill="1" applyBorder="1" applyAlignment="1">
      <alignment vertical="top" wrapText="1"/>
    </xf>
    <xf numFmtId="0" fontId="31" fillId="3" borderId="0" xfId="0" applyFont="1" applyFill="1" applyAlignment="1">
      <alignment vertical="top" wrapText="1"/>
    </xf>
    <xf numFmtId="0" fontId="34" fillId="0" borderId="2" xfId="0" applyFont="1" applyBorder="1" applyAlignment="1">
      <alignment horizontal="left" vertical="top" wrapText="1"/>
    </xf>
    <xf numFmtId="0" fontId="34" fillId="0" borderId="0" xfId="0" applyFont="1" applyAlignment="1">
      <alignment horizontal="left" vertical="top" wrapText="1"/>
    </xf>
    <xf numFmtId="0" fontId="31" fillId="17" borderId="2" xfId="0" applyFont="1" applyFill="1" applyBorder="1" applyAlignment="1">
      <alignment vertical="top" wrapText="1"/>
    </xf>
    <xf numFmtId="0" fontId="31" fillId="17" borderId="0" xfId="0" applyFont="1" applyFill="1" applyAlignment="1">
      <alignment vertical="top" wrapText="1"/>
    </xf>
    <xf numFmtId="0" fontId="68" fillId="18" borderId="0" xfId="0" applyFont="1" applyFill="1" applyAlignment="1">
      <alignment horizontal="left" vertical="top"/>
    </xf>
    <xf numFmtId="0" fontId="30" fillId="11" borderId="0" xfId="0" applyFont="1" applyFill="1" applyAlignment="1">
      <alignment horizontal="left" vertical="top"/>
    </xf>
  </cellXfs>
  <cellStyles count="5">
    <cellStyle name="Normal 2" xfId="1" xr:uid="{00000000-0005-0000-0000-000000000000}"/>
    <cellStyle name="Standaard" xfId="0" builtinId="0"/>
    <cellStyle name="Standaard 2" xfId="2" xr:uid="{00000000-0005-0000-0000-000002000000}"/>
    <cellStyle name="Standaard 3" xfId="3" xr:uid="{00000000-0005-0000-0000-000003000000}"/>
    <cellStyle name="Standaard 4" xfId="4" xr:uid="{00000000-0005-0000-0000-000004000000}"/>
  </cellStyles>
  <dxfs count="0"/>
  <tableStyles count="0" defaultTableStyle="TableStyleMedium9" defaultPivotStyle="PivotStyleLight16"/>
  <colors>
    <mruColors>
      <color rgb="FF92CDDC"/>
      <color rgb="FF31869B"/>
      <color rgb="FFFF9999"/>
      <color rgb="FF0000FF"/>
      <color rgb="FF009900"/>
      <color rgb="FFFFFF99"/>
      <color rgb="FFFFFFCC"/>
      <color rgb="FF9F9FFF"/>
      <color rgb="FFFBF4F3"/>
      <color rgb="FFF9F8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942975</xdr:colOff>
      <xdr:row>3</xdr:row>
      <xdr:rowOff>0</xdr:rowOff>
    </xdr:to>
    <xdr:pic>
      <xdr:nvPicPr>
        <xdr:cNvPr id="3" name="Afbeelding 1">
          <a:extLst>
            <a:ext uri="{FF2B5EF4-FFF2-40B4-BE49-F238E27FC236}">
              <a16:creationId xmlns:a16="http://schemas.microsoft.com/office/drawing/2014/main" id="{484BD329-AE13-4E0D-AEFE-77AC610BB42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812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1057275</xdr:colOff>
      <xdr:row>3</xdr:row>
      <xdr:rowOff>38100</xdr:rowOff>
    </xdr:to>
    <xdr:pic>
      <xdr:nvPicPr>
        <xdr:cNvPr id="4" name="Afbeelding 1">
          <a:extLst>
            <a:ext uri="{FF2B5EF4-FFF2-40B4-BE49-F238E27FC236}">
              <a16:creationId xmlns:a16="http://schemas.microsoft.com/office/drawing/2014/main" id="{9D418890-CE9E-4A2C-8F7A-E72C0D614E7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8575"/>
          <a:ext cx="2105025" cy="5238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0</xdr:row>
      <xdr:rowOff>19050</xdr:rowOff>
    </xdr:from>
    <xdr:to>
      <xdr:col>1</xdr:col>
      <xdr:colOff>1066800</xdr:colOff>
      <xdr:row>3</xdr:row>
      <xdr:rowOff>28575</xdr:rowOff>
    </xdr:to>
    <xdr:pic>
      <xdr:nvPicPr>
        <xdr:cNvPr id="3" name="Afbeelding 4">
          <a:extLst>
            <a:ext uri="{FF2B5EF4-FFF2-40B4-BE49-F238E27FC236}">
              <a16:creationId xmlns:a16="http://schemas.microsoft.com/office/drawing/2014/main" id="{6C21A4ED-6FDF-4498-810E-57A5F710C8B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19050"/>
          <a:ext cx="2114550" cy="52387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7ECA3-7142-4221-92FC-93496277E389}">
  <dimension ref="A1:D24"/>
  <sheetViews>
    <sheetView tabSelected="1" workbookViewId="0">
      <selection activeCell="C18" sqref="C18"/>
    </sheetView>
  </sheetViews>
  <sheetFormatPr defaultRowHeight="12.75" x14ac:dyDescent="0.2"/>
  <cols>
    <col min="1" max="1" width="15.5703125" customWidth="1"/>
    <col min="2" max="2" width="18.7109375" customWidth="1"/>
    <col min="3" max="3" width="42" customWidth="1"/>
    <col min="4" max="4" width="18.42578125" customWidth="1"/>
  </cols>
  <sheetData>
    <row r="1" spans="1:4" s="91" customFormat="1" ht="14.25" x14ac:dyDescent="0.25">
      <c r="A1" s="89"/>
      <c r="B1" s="90"/>
      <c r="C1" s="90"/>
      <c r="D1" s="89"/>
    </row>
    <row r="2" spans="1:4" s="91" customFormat="1" ht="14.25" x14ac:dyDescent="0.25">
      <c r="A2" s="89"/>
      <c r="B2" s="92"/>
      <c r="C2" s="92"/>
      <c r="D2" s="89"/>
    </row>
    <row r="3" spans="1:4" s="91" customFormat="1" ht="14.25" x14ac:dyDescent="0.25">
      <c r="A3" s="89"/>
      <c r="B3" s="92"/>
      <c r="C3" s="92"/>
      <c r="D3" s="89"/>
    </row>
    <row r="4" spans="1:4" s="91" customFormat="1" ht="14.25" x14ac:dyDescent="0.25">
      <c r="A4" s="89"/>
      <c r="B4" s="92"/>
      <c r="C4" s="92"/>
      <c r="D4" s="89"/>
    </row>
    <row r="5" spans="1:4" s="91" customFormat="1" ht="14.25" x14ac:dyDescent="0.25">
      <c r="A5" s="89"/>
      <c r="B5" s="92"/>
      <c r="C5" s="92"/>
      <c r="D5" s="89"/>
    </row>
    <row r="6" spans="1:4" s="91" customFormat="1" ht="18" x14ac:dyDescent="0.25">
      <c r="A6" s="89"/>
      <c r="B6" s="93" t="s">
        <v>7</v>
      </c>
      <c r="C6" s="94"/>
      <c r="D6" s="89"/>
    </row>
    <row r="7" spans="1:4" s="91" customFormat="1" ht="18" x14ac:dyDescent="0.25">
      <c r="A7" s="89"/>
      <c r="B7" s="95" t="s">
        <v>71</v>
      </c>
      <c r="C7" s="96"/>
      <c r="D7" s="89"/>
    </row>
    <row r="8" spans="1:4" s="91" customFormat="1" ht="18" x14ac:dyDescent="0.25">
      <c r="A8" s="89"/>
      <c r="B8" s="97"/>
      <c r="C8" s="97"/>
      <c r="D8" s="89"/>
    </row>
    <row r="9" spans="1:4" s="91" customFormat="1" ht="18" x14ac:dyDescent="0.25">
      <c r="A9" s="89"/>
      <c r="B9" s="88" t="s">
        <v>209</v>
      </c>
      <c r="C9" s="97"/>
      <c r="D9" s="89"/>
    </row>
    <row r="10" spans="1:4" s="91" customFormat="1" ht="14.25" x14ac:dyDescent="0.25">
      <c r="A10" s="89"/>
      <c r="B10" s="98"/>
      <c r="C10" s="98"/>
      <c r="D10" s="89"/>
    </row>
    <row r="11" spans="1:4" s="91" customFormat="1" ht="14.25" x14ac:dyDescent="0.25">
      <c r="A11" s="89"/>
      <c r="B11" s="99" t="s">
        <v>239</v>
      </c>
      <c r="C11" s="100" t="s">
        <v>72</v>
      </c>
      <c r="D11" s="89"/>
    </row>
    <row r="12" spans="1:4" s="91" customFormat="1" ht="14.25" x14ac:dyDescent="0.25">
      <c r="A12" s="89"/>
      <c r="B12" s="100" t="s">
        <v>8</v>
      </c>
      <c r="C12" s="101">
        <v>45261</v>
      </c>
      <c r="D12" s="89"/>
    </row>
    <row r="13" spans="1:4" s="91" customFormat="1" ht="14.25" x14ac:dyDescent="0.25">
      <c r="A13" s="89"/>
      <c r="B13" s="100"/>
      <c r="C13" s="100"/>
      <c r="D13" s="89"/>
    </row>
    <row r="14" spans="1:4" s="91" customFormat="1" ht="14.25" x14ac:dyDescent="0.25">
      <c r="A14" s="89"/>
      <c r="B14" s="102" t="s">
        <v>32</v>
      </c>
      <c r="C14" s="102"/>
      <c r="D14" s="89"/>
    </row>
    <row r="15" spans="1:4" s="91" customFormat="1" ht="14.25" x14ac:dyDescent="0.25">
      <c r="A15" s="89"/>
      <c r="B15" s="103"/>
      <c r="C15" s="103"/>
      <c r="D15" s="89"/>
    </row>
    <row r="16" spans="1:4" s="91" customFormat="1" ht="14.25" x14ac:dyDescent="0.25">
      <c r="A16" s="89"/>
      <c r="B16" s="100" t="s">
        <v>9</v>
      </c>
      <c r="C16" s="100">
        <v>2</v>
      </c>
      <c r="D16" s="89"/>
    </row>
    <row r="17" spans="1:4" s="91" customFormat="1" ht="14.25" x14ac:dyDescent="0.25">
      <c r="A17" s="89"/>
      <c r="B17" s="100" t="s">
        <v>10</v>
      </c>
      <c r="C17" s="101">
        <v>45316</v>
      </c>
      <c r="D17" s="89"/>
    </row>
    <row r="18" spans="1:4" s="91" customFormat="1" ht="14.25" x14ac:dyDescent="0.25">
      <c r="A18" s="104"/>
      <c r="B18" s="100" t="s">
        <v>11</v>
      </c>
      <c r="C18" s="100" t="s">
        <v>306</v>
      </c>
      <c r="D18" s="104"/>
    </row>
    <row r="19" spans="1:4" s="91" customFormat="1" ht="13.5" x14ac:dyDescent="0.25">
      <c r="A19" s="104"/>
      <c r="B19" s="104"/>
      <c r="C19" s="104"/>
      <c r="D19" s="104"/>
    </row>
    <row r="20" spans="1:4" s="91" customFormat="1" ht="13.5" x14ac:dyDescent="0.25">
      <c r="A20" s="104"/>
      <c r="B20" s="104"/>
      <c r="C20" s="104"/>
      <c r="D20" s="104"/>
    </row>
    <row r="21" spans="1:4" s="91" customFormat="1" ht="14.25" x14ac:dyDescent="0.25">
      <c r="A21" s="104"/>
      <c r="B21" s="89"/>
      <c r="C21" s="89"/>
      <c r="D21" s="104"/>
    </row>
    <row r="22" spans="1:4" s="91" customFormat="1" ht="14.25" x14ac:dyDescent="0.25">
      <c r="A22" s="104"/>
      <c r="B22" s="90"/>
      <c r="C22" s="90"/>
      <c r="D22" s="104"/>
    </row>
    <row r="23" spans="1:4" s="91" customFormat="1" ht="14.25" x14ac:dyDescent="0.25">
      <c r="A23" s="104"/>
      <c r="B23" s="90"/>
      <c r="C23" s="90"/>
      <c r="D23" s="104"/>
    </row>
    <row r="24" spans="1:4" s="91" customFormat="1" ht="14.25" x14ac:dyDescent="0.25">
      <c r="A24" s="104"/>
      <c r="B24" s="90"/>
      <c r="C24" s="90"/>
      <c r="D24" s="104"/>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CB347-8EAF-4361-8D10-1976B465AF17}">
  <dimension ref="A1:C23"/>
  <sheetViews>
    <sheetView topLeftCell="A11" workbookViewId="0">
      <selection activeCell="B20" sqref="B20"/>
    </sheetView>
  </sheetViews>
  <sheetFormatPr defaultColWidth="9.140625" defaultRowHeight="13.5" x14ac:dyDescent="0.25"/>
  <cols>
    <col min="1" max="1" width="15.7109375" style="106" customWidth="1"/>
    <col min="2" max="2" width="70.7109375" style="170" customWidth="1"/>
    <col min="3" max="3" width="15.7109375" style="106" customWidth="1"/>
    <col min="4" max="16384" width="9.140625" style="106"/>
  </cols>
  <sheetData>
    <row r="1" spans="1:3" x14ac:dyDescent="0.25">
      <c r="A1" s="105"/>
      <c r="B1" s="169"/>
      <c r="C1" s="105"/>
    </row>
    <row r="2" spans="1:3" x14ac:dyDescent="0.25">
      <c r="A2" s="105"/>
      <c r="B2" s="169"/>
      <c r="C2" s="105"/>
    </row>
    <row r="3" spans="1:3" x14ac:dyDescent="0.25">
      <c r="A3" s="105"/>
      <c r="B3" s="169"/>
      <c r="C3" s="105"/>
    </row>
    <row r="4" spans="1:3" x14ac:dyDescent="0.25">
      <c r="A4" s="105"/>
      <c r="B4" s="169"/>
      <c r="C4" s="105"/>
    </row>
    <row r="5" spans="1:3" s="108" customFormat="1" ht="14.25" x14ac:dyDescent="0.3">
      <c r="A5" s="102" t="s">
        <v>12</v>
      </c>
      <c r="B5" s="167"/>
      <c r="C5" s="105"/>
    </row>
    <row r="6" spans="1:3" ht="14.25" x14ac:dyDescent="0.3">
      <c r="A6" s="105"/>
      <c r="B6" s="168"/>
      <c r="C6" s="89"/>
    </row>
    <row r="7" spans="1:3" ht="14.25" x14ac:dyDescent="0.3">
      <c r="A7" s="105"/>
      <c r="B7" s="168"/>
      <c r="C7" s="89"/>
    </row>
    <row r="8" spans="1:3" ht="28.5" x14ac:dyDescent="0.3">
      <c r="A8" s="105" t="s">
        <v>13</v>
      </c>
      <c r="B8" s="166" t="s">
        <v>296</v>
      </c>
      <c r="C8" s="89"/>
    </row>
    <row r="9" spans="1:3" ht="14.25" x14ac:dyDescent="0.3">
      <c r="A9" s="105"/>
      <c r="B9" s="168"/>
      <c r="C9" s="89"/>
    </row>
    <row r="10" spans="1:3" ht="57" x14ac:dyDescent="0.3">
      <c r="A10" s="105" t="s">
        <v>15</v>
      </c>
      <c r="B10" s="166" t="s">
        <v>210</v>
      </c>
      <c r="C10" s="89"/>
    </row>
    <row r="11" spans="1:3" ht="57" x14ac:dyDescent="0.3">
      <c r="A11" s="105" t="s">
        <v>16</v>
      </c>
      <c r="B11" s="166" t="s">
        <v>257</v>
      </c>
      <c r="C11" s="89"/>
    </row>
    <row r="12" spans="1:3" ht="14.25" x14ac:dyDescent="0.3">
      <c r="A12" s="105"/>
      <c r="B12" s="166"/>
      <c r="C12" s="89"/>
    </row>
    <row r="13" spans="1:3" ht="71.25" x14ac:dyDescent="0.3">
      <c r="A13" s="105" t="s">
        <v>17</v>
      </c>
      <c r="B13" s="166" t="s">
        <v>218</v>
      </c>
      <c r="C13" s="89"/>
    </row>
    <row r="14" spans="1:3" ht="14.25" x14ac:dyDescent="0.3">
      <c r="A14" s="105"/>
      <c r="B14" s="166"/>
      <c r="C14" s="89"/>
    </row>
    <row r="15" spans="1:3" ht="228" x14ac:dyDescent="0.3">
      <c r="A15" s="105" t="s">
        <v>73</v>
      </c>
      <c r="B15" s="166" t="s">
        <v>74</v>
      </c>
      <c r="C15" s="89"/>
    </row>
    <row r="16" spans="1:3" ht="14.25" x14ac:dyDescent="0.3">
      <c r="A16" s="105"/>
      <c r="B16" s="166"/>
      <c r="C16" s="89"/>
    </row>
    <row r="17" spans="1:3" ht="71.25" x14ac:dyDescent="0.3">
      <c r="A17" s="105" t="s">
        <v>18</v>
      </c>
      <c r="B17" s="166" t="s">
        <v>211</v>
      </c>
      <c r="C17" s="89"/>
    </row>
    <row r="18" spans="1:3" ht="14.25" x14ac:dyDescent="0.25">
      <c r="A18" s="105"/>
      <c r="B18" s="169"/>
      <c r="C18" s="89"/>
    </row>
    <row r="19" spans="1:3" ht="14.25" x14ac:dyDescent="0.3">
      <c r="A19" s="105" t="s">
        <v>14</v>
      </c>
      <c r="B19" s="166" t="s">
        <v>310</v>
      </c>
      <c r="C19" s="89"/>
    </row>
    <row r="20" spans="1:3" ht="28.5" x14ac:dyDescent="0.3">
      <c r="A20" s="105"/>
      <c r="B20" s="166" t="s">
        <v>311</v>
      </c>
      <c r="C20" s="89"/>
    </row>
    <row r="21" spans="1:3" ht="14.25" x14ac:dyDescent="0.3">
      <c r="A21" s="105"/>
      <c r="B21" s="168"/>
      <c r="C21" s="105"/>
    </row>
    <row r="22" spans="1:3" x14ac:dyDescent="0.25">
      <c r="C22" s="109"/>
    </row>
    <row r="23" spans="1:3" x14ac:dyDescent="0.25">
      <c r="C23" s="109"/>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87E97-089F-400A-A319-AC9578AEC439}">
  <dimension ref="A1:C22"/>
  <sheetViews>
    <sheetView workbookViewId="0">
      <selection activeCell="B7" sqref="B7"/>
    </sheetView>
  </sheetViews>
  <sheetFormatPr defaultRowHeight="12.75" x14ac:dyDescent="0.2"/>
  <cols>
    <col min="1" max="1" width="15.85546875" customWidth="1"/>
    <col min="2" max="2" width="70.85546875" customWidth="1"/>
    <col min="3" max="3" width="15.85546875" customWidth="1"/>
  </cols>
  <sheetData>
    <row r="1" spans="1:3" ht="13.5" x14ac:dyDescent="0.2">
      <c r="A1" s="105"/>
      <c r="B1" s="105"/>
      <c r="C1" s="105"/>
    </row>
    <row r="2" spans="1:3" ht="13.5" x14ac:dyDescent="0.2">
      <c r="A2" s="105"/>
      <c r="B2" s="105"/>
      <c r="C2" s="105"/>
    </row>
    <row r="3" spans="1:3" ht="13.5" x14ac:dyDescent="0.2">
      <c r="A3" s="105"/>
      <c r="B3" s="105"/>
      <c r="C3" s="105"/>
    </row>
    <row r="4" spans="1:3" ht="14.25" x14ac:dyDescent="0.2">
      <c r="A4" s="102" t="s">
        <v>79</v>
      </c>
      <c r="B4" s="107"/>
      <c r="C4" s="105"/>
    </row>
    <row r="5" spans="1:3" ht="14.25" x14ac:dyDescent="0.2">
      <c r="A5" s="105"/>
      <c r="B5" s="90"/>
      <c r="C5" s="89"/>
    </row>
    <row r="6" spans="1:3" ht="14.25" x14ac:dyDescent="0.2">
      <c r="A6" s="105"/>
      <c r="B6" s="90"/>
      <c r="C6" s="89"/>
    </row>
    <row r="7" spans="1:3" ht="14.25" x14ac:dyDescent="0.2">
      <c r="A7" s="105" t="s">
        <v>13</v>
      </c>
      <c r="B7" s="112" t="s">
        <v>297</v>
      </c>
      <c r="C7" s="89"/>
    </row>
    <row r="8" spans="1:3" ht="14.25" x14ac:dyDescent="0.2">
      <c r="A8" s="105"/>
      <c r="B8" s="105"/>
      <c r="C8" s="89"/>
    </row>
    <row r="9" spans="1:3" ht="14.25" x14ac:dyDescent="0.2">
      <c r="A9" s="105" t="s">
        <v>37</v>
      </c>
      <c r="B9" s="110" t="s">
        <v>75</v>
      </c>
      <c r="C9" s="89"/>
    </row>
    <row r="10" spans="1:3" ht="42.75" x14ac:dyDescent="0.2">
      <c r="A10" s="105"/>
      <c r="B10" s="111" t="s">
        <v>81</v>
      </c>
      <c r="C10" s="89"/>
    </row>
    <row r="11" spans="1:3" ht="57" x14ac:dyDescent="0.2">
      <c r="A11" s="105"/>
      <c r="B11" s="112" t="s">
        <v>213</v>
      </c>
      <c r="C11" s="89"/>
    </row>
    <row r="12" spans="1:3" ht="28.5" x14ac:dyDescent="0.2">
      <c r="A12" s="105"/>
      <c r="B12" s="112" t="s">
        <v>214</v>
      </c>
      <c r="C12" s="89"/>
    </row>
    <row r="13" spans="1:3" ht="140.25" x14ac:dyDescent="0.2">
      <c r="A13" s="105"/>
      <c r="B13" s="113" t="s">
        <v>76</v>
      </c>
      <c r="C13" s="89"/>
    </row>
    <row r="14" spans="1:3" ht="213" x14ac:dyDescent="0.2">
      <c r="A14" s="105"/>
      <c r="B14" s="113" t="s">
        <v>304</v>
      </c>
      <c r="C14" s="89"/>
    </row>
    <row r="15" spans="1:3" ht="99.75" x14ac:dyDescent="0.2">
      <c r="A15" s="105"/>
      <c r="B15" s="112" t="s">
        <v>287</v>
      </c>
      <c r="C15" s="89"/>
    </row>
    <row r="16" spans="1:3" ht="42.75" x14ac:dyDescent="0.2">
      <c r="A16" s="105"/>
      <c r="B16" s="114" t="s">
        <v>78</v>
      </c>
      <c r="C16" s="89"/>
    </row>
    <row r="17" spans="1:3" ht="85.5" x14ac:dyDescent="0.2">
      <c r="A17" s="105"/>
      <c r="B17" s="114" t="s">
        <v>217</v>
      </c>
      <c r="C17" s="89"/>
    </row>
    <row r="18" spans="1:3" ht="14.25" x14ac:dyDescent="0.2">
      <c r="A18" s="105"/>
      <c r="B18" s="105"/>
      <c r="C18" s="89"/>
    </row>
    <row r="19" spans="1:3" ht="14.25" x14ac:dyDescent="0.2">
      <c r="A19" s="105"/>
      <c r="B19" s="105"/>
      <c r="C19" s="89"/>
    </row>
    <row r="20" spans="1:3" ht="14.25" x14ac:dyDescent="0.2">
      <c r="A20" s="105" t="s">
        <v>80</v>
      </c>
      <c r="B20" s="115">
        <v>45261</v>
      </c>
      <c r="C20" s="89"/>
    </row>
    <row r="21" spans="1:3" ht="14.25" x14ac:dyDescent="0.2">
      <c r="A21" s="105"/>
      <c r="B21" s="105"/>
      <c r="C21" s="89"/>
    </row>
    <row r="22" spans="1:3" ht="14.25" x14ac:dyDescent="0.2">
      <c r="A22" s="105"/>
      <c r="B22" s="105"/>
      <c r="C22" s="89"/>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38F01-FE91-4774-AA53-583B9A619279}">
  <sheetPr>
    <tabColor rgb="FF00B050"/>
  </sheetPr>
  <dimension ref="A1:A4"/>
  <sheetViews>
    <sheetView workbookViewId="0"/>
  </sheetViews>
  <sheetFormatPr defaultRowHeight="12.75" x14ac:dyDescent="0.2"/>
  <cols>
    <col min="1" max="1" width="70.5703125" customWidth="1"/>
  </cols>
  <sheetData>
    <row r="1" spans="1:1" x14ac:dyDescent="0.2">
      <c r="A1" s="116" t="s">
        <v>82</v>
      </c>
    </row>
    <row r="3" spans="1:1" ht="57" x14ac:dyDescent="0.2">
      <c r="A3" s="117" t="s">
        <v>83</v>
      </c>
    </row>
    <row r="4" spans="1:1" ht="28.5" x14ac:dyDescent="0.2">
      <c r="A4" s="118" t="s">
        <v>84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A1:J9"/>
  <sheetViews>
    <sheetView showGridLines="0" zoomScaleNormal="100" workbookViewId="0">
      <pane ySplit="5" topLeftCell="A6" activePane="bottomLeft" state="frozen"/>
      <selection activeCell="B6" sqref="B6"/>
      <selection pane="bottomLeft" activeCell="D45" sqref="D45"/>
    </sheetView>
  </sheetViews>
  <sheetFormatPr defaultColWidth="9.140625" defaultRowHeight="11.25" x14ac:dyDescent="0.2"/>
  <cols>
    <col min="1" max="1" width="11.28515625" style="2" customWidth="1"/>
    <col min="2" max="2" width="5.28515625" style="2" customWidth="1"/>
    <col min="3" max="3" width="6.7109375" style="9" customWidth="1"/>
    <col min="4" max="5" width="50.7109375" style="2" customWidth="1"/>
    <col min="6" max="6" width="4.7109375" style="3" customWidth="1"/>
    <col min="7" max="7" width="50.7109375" style="2" customWidth="1"/>
    <col min="8" max="9" width="9.140625" style="2"/>
    <col min="10" max="10" width="9.140625" style="20"/>
    <col min="11" max="16384" width="9.140625" style="2"/>
  </cols>
  <sheetData>
    <row r="1" spans="1:8" ht="12" x14ac:dyDescent="0.2">
      <c r="A1" s="8" t="s">
        <v>21</v>
      </c>
    </row>
    <row r="3" spans="1:8" ht="12.75" x14ac:dyDescent="0.2">
      <c r="C3" s="10"/>
      <c r="D3" s="29" t="s">
        <v>30</v>
      </c>
      <c r="E3" s="28"/>
      <c r="F3" s="177" t="s">
        <v>6</v>
      </c>
      <c r="G3" s="178"/>
      <c r="H3" s="178"/>
    </row>
    <row r="4" spans="1:8" x14ac:dyDescent="0.2">
      <c r="A4" s="11" t="s">
        <v>22</v>
      </c>
      <c r="B4" s="12" t="s">
        <v>23</v>
      </c>
      <c r="C4" s="13" t="s">
        <v>0</v>
      </c>
      <c r="D4" s="30" t="s">
        <v>1</v>
      </c>
      <c r="E4" s="26" t="s">
        <v>2</v>
      </c>
      <c r="F4" s="14" t="s">
        <v>3</v>
      </c>
      <c r="G4" s="7"/>
      <c r="H4" s="4" t="s">
        <v>4</v>
      </c>
    </row>
    <row r="5" spans="1:8" x14ac:dyDescent="0.2">
      <c r="A5" s="15"/>
      <c r="B5" s="16"/>
      <c r="C5" s="2"/>
      <c r="D5" s="31"/>
      <c r="E5" s="27"/>
      <c r="F5" s="5"/>
      <c r="G5" s="6"/>
      <c r="H5" s="6"/>
    </row>
    <row r="6" spans="1:8" x14ac:dyDescent="0.2">
      <c r="A6" s="17" t="s">
        <v>24</v>
      </c>
      <c r="B6" s="18"/>
      <c r="C6" s="18"/>
      <c r="D6" s="31"/>
      <c r="E6" s="27"/>
      <c r="F6" s="19"/>
      <c r="G6" s="18"/>
      <c r="H6" s="18"/>
    </row>
    <row r="7" spans="1:8" x14ac:dyDescent="0.2">
      <c r="A7" s="17" t="s">
        <v>25</v>
      </c>
      <c r="C7" s="21"/>
      <c r="D7" s="31"/>
      <c r="E7" s="27"/>
      <c r="F7" s="22"/>
    </row>
    <row r="8" spans="1:8" x14ac:dyDescent="0.2">
      <c r="A8" s="24" t="s">
        <v>26</v>
      </c>
      <c r="C8" s="21"/>
      <c r="D8" s="31"/>
      <c r="E8" s="27"/>
      <c r="F8" s="22"/>
    </row>
    <row r="9" spans="1:8" x14ac:dyDescent="0.2">
      <c r="A9" s="24" t="s">
        <v>27</v>
      </c>
      <c r="B9" s="10"/>
      <c r="C9" s="10"/>
      <c r="D9" s="31"/>
      <c r="E9" s="27"/>
      <c r="F9" s="23"/>
      <c r="G9" s="10"/>
      <c r="H9" s="10"/>
    </row>
  </sheetData>
  <mergeCells count="1">
    <mergeCell ref="F3:H3"/>
  </mergeCells>
  <pageMargins left="0.70866141732283472" right="0.70866141732283472" top="0.74803149606299213" bottom="0.74803149606299213" header="0.31496062992125984" footer="0.31496062992125984"/>
  <pageSetup paperSize="9" scale="70" orientation="landscape" r:id="rId1"/>
  <headerFooter>
    <oddHeader>&amp;C&amp;"Arial,Vet"&amp;9&amp;K03+000Overzicht &amp;A &amp;F</oddHeader>
    <oddFooter>&amp;L&amp;8&amp;K03+000&amp;D&amp;R&amp;8&amp;K03+000&amp;P van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T28"/>
  <sheetViews>
    <sheetView showGridLines="0" zoomScaleNormal="100" workbookViewId="0">
      <pane ySplit="3" topLeftCell="A4" activePane="bottomLeft" state="frozen"/>
      <selection pane="bottomLeft" activeCell="B8" sqref="B8"/>
    </sheetView>
  </sheetViews>
  <sheetFormatPr defaultColWidth="9.140625" defaultRowHeight="13.5" x14ac:dyDescent="0.2"/>
  <cols>
    <col min="1" max="1" width="5.7109375" style="36" customWidth="1"/>
    <col min="2" max="2" width="48.7109375" style="34" customWidth="1"/>
    <col min="3" max="3" width="50.7109375" style="34" customWidth="1"/>
    <col min="4" max="4" width="4.7109375" style="35" customWidth="1"/>
    <col min="5" max="5" width="45.7109375" style="37" customWidth="1"/>
    <col min="6" max="6" width="15.5703125" style="34" customWidth="1"/>
    <col min="7" max="7" width="9.7109375" style="62" customWidth="1"/>
    <col min="8" max="8" width="10.140625" style="62" customWidth="1"/>
    <col min="9" max="9" width="9.7109375" style="34" customWidth="1"/>
    <col min="10" max="10" width="47.5703125" style="36" customWidth="1"/>
    <col min="11" max="11" width="27.140625" style="37" customWidth="1"/>
    <col min="12" max="16384" width="9.140625" style="37"/>
  </cols>
  <sheetData>
    <row r="1" spans="1:20" x14ac:dyDescent="0.2">
      <c r="A1" s="127" t="s">
        <v>19</v>
      </c>
    </row>
    <row r="3" spans="1:20" ht="25.5" x14ac:dyDescent="0.25">
      <c r="B3" s="38" t="s">
        <v>305</v>
      </c>
      <c r="C3" s="39"/>
      <c r="D3" s="179" t="s">
        <v>6</v>
      </c>
      <c r="E3" s="180"/>
      <c r="F3" s="180"/>
      <c r="G3" s="172" t="s">
        <v>85</v>
      </c>
      <c r="H3" s="173" t="s">
        <v>86</v>
      </c>
      <c r="I3" s="40" t="s">
        <v>33</v>
      </c>
      <c r="J3" s="41" t="s">
        <v>37</v>
      </c>
    </row>
    <row r="4" spans="1:20" x14ac:dyDescent="0.2">
      <c r="A4" s="128" t="s">
        <v>0</v>
      </c>
      <c r="B4" s="42" t="s">
        <v>1</v>
      </c>
      <c r="C4" s="43" t="s">
        <v>2</v>
      </c>
      <c r="D4" s="181" t="s">
        <v>3</v>
      </c>
      <c r="E4" s="182"/>
      <c r="F4" s="44" t="s">
        <v>31</v>
      </c>
      <c r="G4" s="174">
        <v>537</v>
      </c>
      <c r="H4" s="174">
        <v>538</v>
      </c>
      <c r="I4" s="45" t="s">
        <v>28</v>
      </c>
    </row>
    <row r="5" spans="1:20" ht="27" x14ac:dyDescent="0.2">
      <c r="A5" s="129" t="s">
        <v>91</v>
      </c>
      <c r="B5" s="46" t="s">
        <v>191</v>
      </c>
      <c r="C5" s="47" t="s">
        <v>292</v>
      </c>
      <c r="D5" s="48">
        <v>8028</v>
      </c>
      <c r="E5" s="154" t="s">
        <v>52</v>
      </c>
      <c r="F5" s="32" t="s">
        <v>29</v>
      </c>
      <c r="G5" s="175" t="s">
        <v>62</v>
      </c>
      <c r="H5" s="175" t="s">
        <v>62</v>
      </c>
      <c r="I5" s="50" t="str">
        <f>"rc"&amp;D5</f>
        <v>rc8028</v>
      </c>
    </row>
    <row r="6" spans="1:20" ht="54" x14ac:dyDescent="0.2">
      <c r="A6" s="36" t="s">
        <v>92</v>
      </c>
      <c r="B6" s="120" t="s">
        <v>232</v>
      </c>
      <c r="C6" s="121" t="s">
        <v>244</v>
      </c>
      <c r="D6" s="48">
        <v>8987</v>
      </c>
      <c r="E6" s="155" t="s">
        <v>35</v>
      </c>
      <c r="F6" s="32" t="s">
        <v>259</v>
      </c>
      <c r="G6" s="175" t="s">
        <v>62</v>
      </c>
      <c r="H6" s="175"/>
      <c r="I6" s="50" t="str">
        <f>"rc"&amp;D6</f>
        <v>rc8987</v>
      </c>
    </row>
    <row r="7" spans="1:20" ht="148.5" x14ac:dyDescent="0.2">
      <c r="A7" s="36" t="s">
        <v>93</v>
      </c>
      <c r="B7" s="46" t="s">
        <v>38</v>
      </c>
      <c r="C7" s="47" t="s">
        <v>219</v>
      </c>
      <c r="D7" s="48">
        <v>8988</v>
      </c>
      <c r="E7" s="32" t="s">
        <v>39</v>
      </c>
      <c r="F7" s="32" t="s">
        <v>40</v>
      </c>
      <c r="G7" s="175" t="s">
        <v>62</v>
      </c>
      <c r="H7" s="175"/>
      <c r="I7" s="50" t="str">
        <f>"rc"&amp;D7</f>
        <v>rc8988</v>
      </c>
      <c r="J7" s="51" t="s">
        <v>63</v>
      </c>
      <c r="K7" s="52"/>
    </row>
    <row r="8" spans="1:20" ht="67.5" x14ac:dyDescent="0.2">
      <c r="A8" s="36" t="s">
        <v>95</v>
      </c>
      <c r="B8" s="120" t="s">
        <v>312</v>
      </c>
      <c r="C8" s="121" t="s">
        <v>313</v>
      </c>
      <c r="D8" s="48">
        <v>8991</v>
      </c>
      <c r="E8" s="155" t="s">
        <v>44</v>
      </c>
      <c r="F8" s="32" t="s">
        <v>241</v>
      </c>
      <c r="G8" s="175" t="s">
        <v>62</v>
      </c>
      <c r="H8" s="175"/>
      <c r="I8" s="50" t="str">
        <f>"rc"&amp;D8</f>
        <v>rc8991</v>
      </c>
    </row>
    <row r="9" spans="1:20" s="1" customFormat="1" ht="27" x14ac:dyDescent="0.2">
      <c r="A9" s="36" t="s">
        <v>96</v>
      </c>
      <c r="B9" s="122" t="s">
        <v>186</v>
      </c>
      <c r="C9" s="123" t="s">
        <v>68</v>
      </c>
      <c r="D9" s="124">
        <v>9262</v>
      </c>
      <c r="E9" s="156" t="s">
        <v>66</v>
      </c>
      <c r="F9" s="125" t="s">
        <v>29</v>
      </c>
      <c r="G9" s="176" t="s">
        <v>62</v>
      </c>
      <c r="H9" s="176"/>
      <c r="I9" s="25" t="s">
        <v>67</v>
      </c>
      <c r="J9" s="151"/>
      <c r="L9" s="32"/>
    </row>
    <row r="10" spans="1:20" s="1" customFormat="1" ht="27" x14ac:dyDescent="0.2">
      <c r="A10" s="36" t="s">
        <v>97</v>
      </c>
      <c r="B10" s="152" t="s">
        <v>192</v>
      </c>
      <c r="C10" s="153" t="s">
        <v>193</v>
      </c>
      <c r="D10" s="124">
        <v>9262</v>
      </c>
      <c r="E10" s="156" t="s">
        <v>66</v>
      </c>
      <c r="F10" s="125" t="s">
        <v>29</v>
      </c>
      <c r="G10" s="176"/>
      <c r="H10" s="176" t="s">
        <v>62</v>
      </c>
      <c r="I10" s="25" t="s">
        <v>308</v>
      </c>
      <c r="J10" s="151"/>
      <c r="L10" s="32"/>
    </row>
    <row r="11" spans="1:20" s="1" customFormat="1" ht="27" x14ac:dyDescent="0.2">
      <c r="A11" s="36" t="s">
        <v>98</v>
      </c>
      <c r="B11" s="122" t="s">
        <v>187</v>
      </c>
      <c r="C11" s="123" t="s">
        <v>69</v>
      </c>
      <c r="D11" s="124">
        <v>9263</v>
      </c>
      <c r="E11" s="156" t="s">
        <v>70</v>
      </c>
      <c r="F11" s="125" t="s">
        <v>29</v>
      </c>
      <c r="G11" s="176" t="s">
        <v>62</v>
      </c>
      <c r="H11" s="176"/>
      <c r="I11" s="25" t="s">
        <v>309</v>
      </c>
      <c r="J11" s="151"/>
      <c r="K11" s="25"/>
      <c r="L11" s="32"/>
    </row>
    <row r="12" spans="1:20" s="1" customFormat="1" ht="40.5" x14ac:dyDescent="0.2">
      <c r="A12" s="36" t="s">
        <v>155</v>
      </c>
      <c r="B12" s="152" t="s">
        <v>188</v>
      </c>
      <c r="C12" s="153" t="s">
        <v>194</v>
      </c>
      <c r="D12" s="124">
        <v>9263</v>
      </c>
      <c r="E12" s="156" t="s">
        <v>70</v>
      </c>
      <c r="F12" s="125" t="s">
        <v>29</v>
      </c>
      <c r="G12" s="176"/>
      <c r="H12" s="176" t="s">
        <v>62</v>
      </c>
      <c r="I12" s="25" t="s">
        <v>190</v>
      </c>
      <c r="J12" s="151"/>
      <c r="K12" s="25"/>
      <c r="L12" s="32"/>
    </row>
    <row r="13" spans="1:20" ht="27" x14ac:dyDescent="0.2">
      <c r="A13" s="36" t="s">
        <v>156</v>
      </c>
      <c r="B13" s="122" t="s">
        <v>59</v>
      </c>
      <c r="C13" s="123" t="s">
        <v>60</v>
      </c>
      <c r="D13" s="124">
        <v>8986</v>
      </c>
      <c r="E13" s="32" t="s">
        <v>61</v>
      </c>
      <c r="F13" s="125" t="s">
        <v>29</v>
      </c>
      <c r="G13" s="176" t="s">
        <v>62</v>
      </c>
      <c r="H13" s="176" t="s">
        <v>62</v>
      </c>
      <c r="I13" s="50" t="str">
        <f>"rc"&amp;D13</f>
        <v>rc8986</v>
      </c>
      <c r="J13" s="126"/>
      <c r="L13" s="126"/>
      <c r="M13" s="126"/>
      <c r="N13" s="126"/>
      <c r="O13" s="126"/>
      <c r="P13" s="126"/>
      <c r="Q13" s="126"/>
      <c r="R13" s="126"/>
      <c r="S13" s="50"/>
      <c r="T13" s="32"/>
    </row>
    <row r="14" spans="1:20" ht="27" x14ac:dyDescent="0.2">
      <c r="A14" s="36" t="s">
        <v>157</v>
      </c>
      <c r="B14" s="152" t="s">
        <v>237</v>
      </c>
      <c r="C14" s="153" t="s">
        <v>180</v>
      </c>
      <c r="D14" s="130">
        <v>9644</v>
      </c>
      <c r="E14" s="32" t="s">
        <v>240</v>
      </c>
      <c r="F14" s="125" t="s">
        <v>40</v>
      </c>
      <c r="G14" s="176" t="s">
        <v>62</v>
      </c>
      <c r="H14" s="176"/>
      <c r="I14" s="50" t="str">
        <f t="shared" ref="I14:I18" si="0">"rc"&amp;D14</f>
        <v>rc9644</v>
      </c>
      <c r="J14" s="126"/>
      <c r="L14" s="126"/>
      <c r="M14" s="126"/>
      <c r="N14" s="126"/>
      <c r="O14" s="126"/>
      <c r="P14" s="126"/>
      <c r="Q14" s="126"/>
      <c r="R14" s="126"/>
      <c r="S14" s="50"/>
      <c r="T14" s="32"/>
    </row>
    <row r="15" spans="1:20" ht="67.5" x14ac:dyDescent="0.2">
      <c r="A15" s="36" t="s">
        <v>158</v>
      </c>
      <c r="B15" s="122" t="s">
        <v>233</v>
      </c>
      <c r="C15" s="123" t="s">
        <v>314</v>
      </c>
      <c r="D15" s="130">
        <v>9645</v>
      </c>
      <c r="E15" s="156" t="s">
        <v>226</v>
      </c>
      <c r="F15" s="125" t="s">
        <v>40</v>
      </c>
      <c r="G15" s="176" t="s">
        <v>62</v>
      </c>
      <c r="H15" s="176"/>
      <c r="I15" s="50" t="str">
        <f t="shared" si="0"/>
        <v>rc9645</v>
      </c>
      <c r="J15" s="126"/>
      <c r="L15" s="126"/>
      <c r="M15" s="126"/>
      <c r="N15" s="126"/>
      <c r="O15" s="126"/>
      <c r="P15" s="126"/>
      <c r="Q15" s="126"/>
      <c r="R15" s="126"/>
      <c r="S15" s="50"/>
      <c r="T15" s="32"/>
    </row>
    <row r="16" spans="1:20" ht="27" x14ac:dyDescent="0.2">
      <c r="A16" s="36" t="s">
        <v>159</v>
      </c>
      <c r="B16" s="152" t="s">
        <v>206</v>
      </c>
      <c r="C16" s="153" t="s">
        <v>153</v>
      </c>
      <c r="D16" s="124">
        <v>9646</v>
      </c>
      <c r="E16" s="156" t="s">
        <v>227</v>
      </c>
      <c r="F16" s="125" t="s">
        <v>242</v>
      </c>
      <c r="G16" s="176" t="s">
        <v>62</v>
      </c>
      <c r="H16" s="176"/>
      <c r="I16" s="50" t="str">
        <f t="shared" si="0"/>
        <v>rc9646</v>
      </c>
      <c r="J16" s="126"/>
    </row>
    <row r="17" spans="1:9" ht="40.5" x14ac:dyDescent="0.2">
      <c r="A17" s="36" t="s">
        <v>182</v>
      </c>
      <c r="B17" s="122" t="s">
        <v>289</v>
      </c>
      <c r="C17" s="47" t="s">
        <v>290</v>
      </c>
      <c r="D17" s="48">
        <v>9647</v>
      </c>
      <c r="E17" s="155" t="s">
        <v>291</v>
      </c>
      <c r="F17" s="125" t="s">
        <v>144</v>
      </c>
      <c r="G17" s="175" t="s">
        <v>62</v>
      </c>
      <c r="H17" s="175"/>
      <c r="I17" s="50" t="str">
        <f t="shared" si="0"/>
        <v>rc9647</v>
      </c>
    </row>
    <row r="18" spans="1:9" ht="40.5" x14ac:dyDescent="0.2">
      <c r="A18" s="36" t="s">
        <v>293</v>
      </c>
      <c r="B18" s="152" t="s">
        <v>229</v>
      </c>
      <c r="C18" s="153" t="s">
        <v>238</v>
      </c>
      <c r="D18" s="48">
        <v>9650</v>
      </c>
      <c r="E18" s="155" t="s">
        <v>228</v>
      </c>
      <c r="F18" s="125" t="s">
        <v>144</v>
      </c>
      <c r="G18" s="175" t="s">
        <v>62</v>
      </c>
      <c r="H18" s="175"/>
      <c r="I18" s="50" t="str">
        <f t="shared" si="0"/>
        <v>rc9650</v>
      </c>
    </row>
    <row r="19" spans="1:9" x14ac:dyDescent="0.2">
      <c r="B19" s="46"/>
      <c r="C19" s="47"/>
      <c r="D19" s="48"/>
      <c r="E19" s="155"/>
      <c r="F19" s="32"/>
      <c r="G19" s="175"/>
      <c r="H19" s="175"/>
      <c r="I19" s="50"/>
    </row>
    <row r="20" spans="1:9" x14ac:dyDescent="0.2">
      <c r="B20" s="46"/>
      <c r="C20" s="47"/>
      <c r="D20" s="48"/>
      <c r="E20" s="155"/>
      <c r="F20" s="32"/>
      <c r="G20" s="175"/>
      <c r="H20" s="175"/>
      <c r="I20" s="50"/>
    </row>
    <row r="21" spans="1:9" x14ac:dyDescent="0.2">
      <c r="B21" s="46"/>
      <c r="C21" s="47"/>
      <c r="D21" s="48"/>
      <c r="E21" s="155"/>
      <c r="F21" s="32"/>
      <c r="G21" s="175"/>
      <c r="H21" s="175"/>
      <c r="I21" s="50"/>
    </row>
    <row r="22" spans="1:9" x14ac:dyDescent="0.2">
      <c r="B22" s="46"/>
      <c r="C22" s="47"/>
      <c r="D22" s="48"/>
      <c r="E22" s="155"/>
      <c r="F22" s="32"/>
      <c r="G22" s="175"/>
      <c r="H22" s="175"/>
      <c r="I22" s="50"/>
    </row>
    <row r="23" spans="1:9" x14ac:dyDescent="0.2">
      <c r="B23" s="46"/>
      <c r="C23" s="47"/>
      <c r="D23" s="48"/>
      <c r="E23" s="155"/>
      <c r="F23" s="32"/>
      <c r="G23" s="175"/>
      <c r="H23" s="175"/>
      <c r="I23" s="50"/>
    </row>
    <row r="24" spans="1:9" x14ac:dyDescent="0.2">
      <c r="B24" s="46"/>
      <c r="C24" s="47"/>
      <c r="D24" s="48"/>
      <c r="E24" s="155"/>
      <c r="F24" s="32"/>
      <c r="G24" s="175"/>
      <c r="H24" s="175"/>
      <c r="I24" s="50"/>
    </row>
    <row r="25" spans="1:9" x14ac:dyDescent="0.2">
      <c r="B25" s="46"/>
      <c r="C25" s="47"/>
      <c r="D25" s="48"/>
      <c r="E25" s="155"/>
      <c r="F25" s="32"/>
      <c r="G25" s="175"/>
      <c r="H25" s="175"/>
      <c r="I25" s="50"/>
    </row>
    <row r="26" spans="1:9" x14ac:dyDescent="0.2">
      <c r="B26" s="46"/>
      <c r="C26" s="47"/>
      <c r="D26" s="48"/>
      <c r="E26" s="155"/>
      <c r="F26" s="32"/>
      <c r="G26" s="175"/>
      <c r="H26" s="175"/>
      <c r="I26" s="50"/>
    </row>
    <row r="27" spans="1:9" x14ac:dyDescent="0.2">
      <c r="B27" s="46"/>
      <c r="C27" s="47"/>
      <c r="D27" s="48"/>
      <c r="E27" s="155"/>
      <c r="F27" s="32"/>
      <c r="G27" s="175"/>
      <c r="H27" s="175"/>
      <c r="I27" s="50"/>
    </row>
    <row r="28" spans="1:9" x14ac:dyDescent="0.2">
      <c r="B28" s="46"/>
      <c r="C28" s="47"/>
      <c r="D28" s="48"/>
      <c r="E28" s="155"/>
      <c r="F28" s="32"/>
      <c r="G28" s="175"/>
      <c r="H28" s="175"/>
      <c r="I28" s="50"/>
    </row>
  </sheetData>
  <mergeCells count="2">
    <mergeCell ref="D3:F3"/>
    <mergeCell ref="D4:E4"/>
  </mergeCells>
  <pageMargins left="0.70866141732283472" right="0.70866141732283472" top="0.74803149606299213" bottom="0.74803149606299213" header="0.31496062992125984" footer="0.31496062992125984"/>
  <pageSetup paperSize="9" scale="72" orientation="landscape" r:id="rId1"/>
  <headerFooter>
    <oddHeader>&amp;C&amp;"Arial,Vet"&amp;9&amp;K03+000Overzicht  &amp;A &amp;F</oddHeader>
    <oddFooter>&amp;L&amp;8&amp;K03+000&amp;D&amp;R&amp;8&amp;K03+000&amp;P van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59999389629810485"/>
  </sheetPr>
  <dimension ref="A1:K45"/>
  <sheetViews>
    <sheetView showGridLines="0" zoomScaleNormal="100" workbookViewId="0">
      <pane ySplit="5" topLeftCell="A6" activePane="bottomLeft" state="frozen"/>
      <selection pane="bottomLeft" activeCell="J9" sqref="J9"/>
    </sheetView>
  </sheetViews>
  <sheetFormatPr defaultColWidth="9.140625" defaultRowHeight="13.5" x14ac:dyDescent="0.2"/>
  <cols>
    <col min="1" max="1" width="11.28515625" style="34" customWidth="1"/>
    <col min="2" max="2" width="8.28515625" style="34" customWidth="1"/>
    <col min="3" max="3" width="6.7109375" style="53" customWidth="1"/>
    <col min="4" max="5" width="50.7109375" style="34" customWidth="1"/>
    <col min="6" max="6" width="4.7109375" style="35" customWidth="1"/>
    <col min="7" max="7" width="50.7109375" style="34" customWidth="1"/>
    <col min="8" max="8" width="14.7109375" style="34" customWidth="1"/>
    <col min="9" max="9" width="9.140625" style="34"/>
    <col min="10" max="10" width="9.140625" style="54"/>
    <col min="11" max="16384" width="9.140625" style="34"/>
  </cols>
  <sheetData>
    <row r="1" spans="1:9" x14ac:dyDescent="0.2">
      <c r="A1" s="33" t="s">
        <v>21</v>
      </c>
    </row>
    <row r="3" spans="1:9" x14ac:dyDescent="0.25">
      <c r="C3" s="55"/>
      <c r="D3" s="38" t="s">
        <v>5</v>
      </c>
      <c r="E3" s="149"/>
      <c r="F3" s="179" t="s">
        <v>6</v>
      </c>
      <c r="G3" s="180"/>
      <c r="H3" s="180"/>
    </row>
    <row r="4" spans="1:9" x14ac:dyDescent="0.25">
      <c r="A4" s="56" t="s">
        <v>22</v>
      </c>
      <c r="B4" s="57" t="s">
        <v>23</v>
      </c>
      <c r="C4" s="58" t="s">
        <v>0</v>
      </c>
      <c r="D4" s="42" t="s">
        <v>1</v>
      </c>
      <c r="E4" s="43" t="s">
        <v>2</v>
      </c>
      <c r="F4" s="59" t="s">
        <v>3</v>
      </c>
      <c r="G4" s="32"/>
      <c r="H4" s="44" t="s">
        <v>4</v>
      </c>
    </row>
    <row r="5" spans="1:9" x14ac:dyDescent="0.3">
      <c r="A5" s="60"/>
      <c r="B5" s="61"/>
      <c r="C5" s="62"/>
      <c r="D5" s="63"/>
      <c r="F5" s="64"/>
      <c r="G5" s="65"/>
      <c r="H5" s="65"/>
    </row>
    <row r="6" spans="1:9" x14ac:dyDescent="0.2">
      <c r="A6" s="171" t="s">
        <v>315</v>
      </c>
      <c r="B6" s="61"/>
      <c r="C6" s="62"/>
      <c r="D6" s="63"/>
      <c r="F6" s="64"/>
      <c r="G6" s="65"/>
      <c r="H6" s="65"/>
    </row>
    <row r="7" spans="1:9" ht="27" x14ac:dyDescent="0.2">
      <c r="A7" s="66" t="s">
        <v>53</v>
      </c>
      <c r="B7" s="66" t="s">
        <v>54</v>
      </c>
      <c r="C7" s="67">
        <v>0</v>
      </c>
      <c r="D7" s="46" t="s">
        <v>50</v>
      </c>
      <c r="E7" s="47" t="s">
        <v>51</v>
      </c>
      <c r="F7" s="48">
        <v>8028</v>
      </c>
      <c r="G7" s="49" t="s">
        <v>52</v>
      </c>
      <c r="H7" s="32" t="s">
        <v>29</v>
      </c>
      <c r="I7" s="50"/>
    </row>
    <row r="8" spans="1:9" ht="40.5" x14ac:dyDescent="0.2">
      <c r="A8" s="68" t="s">
        <v>25</v>
      </c>
      <c r="B8" s="68" t="s">
        <v>55</v>
      </c>
      <c r="C8" s="69">
        <v>1</v>
      </c>
      <c r="D8" s="46" t="s">
        <v>46</v>
      </c>
      <c r="E8" s="47" t="s">
        <v>64</v>
      </c>
      <c r="F8" s="48">
        <v>8920</v>
      </c>
      <c r="G8" s="32" t="s">
        <v>47</v>
      </c>
      <c r="H8" s="32" t="s">
        <v>29</v>
      </c>
    </row>
    <row r="9" spans="1:9" ht="40.5" x14ac:dyDescent="0.2">
      <c r="A9" s="70" t="s">
        <v>26</v>
      </c>
      <c r="B9" s="70" t="s">
        <v>54</v>
      </c>
      <c r="C9" s="71">
        <v>1</v>
      </c>
      <c r="D9" s="46" t="s">
        <v>46</v>
      </c>
      <c r="E9" s="47" t="s">
        <v>56</v>
      </c>
      <c r="F9" s="48">
        <v>8920</v>
      </c>
      <c r="G9" s="32" t="s">
        <v>47</v>
      </c>
      <c r="H9" s="32" t="s">
        <v>29</v>
      </c>
    </row>
    <row r="10" spans="1:9" ht="40.5" x14ac:dyDescent="0.2">
      <c r="A10" s="68" t="s">
        <v>25</v>
      </c>
      <c r="B10" s="68" t="s">
        <v>55</v>
      </c>
      <c r="C10" s="69">
        <v>2</v>
      </c>
      <c r="D10" s="46" t="s">
        <v>36</v>
      </c>
      <c r="E10" s="47" t="s">
        <v>34</v>
      </c>
      <c r="F10" s="48">
        <v>8987</v>
      </c>
      <c r="G10" s="32" t="s">
        <v>35</v>
      </c>
      <c r="H10" s="32" t="s">
        <v>29</v>
      </c>
    </row>
    <row r="11" spans="1:9" ht="40.5" x14ac:dyDescent="0.2">
      <c r="A11" s="70" t="s">
        <v>26</v>
      </c>
      <c r="B11" s="70" t="s">
        <v>54</v>
      </c>
      <c r="C11" s="53">
        <v>2</v>
      </c>
      <c r="D11" s="46" t="s">
        <v>36</v>
      </c>
      <c r="E11" s="47" t="s">
        <v>34</v>
      </c>
      <c r="F11" s="48">
        <v>8987</v>
      </c>
      <c r="G11" s="32" t="s">
        <v>35</v>
      </c>
      <c r="H11" s="32" t="s">
        <v>57</v>
      </c>
    </row>
    <row r="12" spans="1:9" ht="27" x14ac:dyDescent="0.2">
      <c r="A12" s="68" t="s">
        <v>25</v>
      </c>
      <c r="B12" s="68" t="s">
        <v>55</v>
      </c>
      <c r="C12" s="69">
        <v>4</v>
      </c>
      <c r="D12" s="46" t="s">
        <v>48</v>
      </c>
      <c r="E12" s="47" t="s">
        <v>65</v>
      </c>
      <c r="F12" s="48">
        <v>8989</v>
      </c>
      <c r="G12" s="32" t="s">
        <v>49</v>
      </c>
      <c r="H12" s="32" t="s">
        <v>40</v>
      </c>
    </row>
    <row r="13" spans="1:9" ht="27" x14ac:dyDescent="0.2">
      <c r="A13" s="70" t="s">
        <v>26</v>
      </c>
      <c r="B13" s="70" t="s">
        <v>54</v>
      </c>
      <c r="C13" s="53">
        <v>4</v>
      </c>
      <c r="D13" s="46" t="s">
        <v>48</v>
      </c>
      <c r="E13" s="47" t="s">
        <v>58</v>
      </c>
      <c r="F13" s="48">
        <v>8989</v>
      </c>
      <c r="G13" s="32" t="s">
        <v>49</v>
      </c>
      <c r="H13" s="32" t="s">
        <v>57</v>
      </c>
    </row>
    <row r="14" spans="1:9" x14ac:dyDescent="0.2">
      <c r="A14" s="171" t="s">
        <v>247</v>
      </c>
      <c r="B14" s="70"/>
      <c r="D14" s="46"/>
      <c r="E14" s="47"/>
      <c r="F14" s="48"/>
      <c r="G14" s="32"/>
      <c r="H14" s="32"/>
    </row>
    <row r="15" spans="1:9" x14ac:dyDescent="0.2">
      <c r="A15" s="57" t="s">
        <v>248</v>
      </c>
      <c r="B15" s="70"/>
      <c r="D15" s="46"/>
      <c r="E15" s="47"/>
      <c r="F15" s="48"/>
      <c r="G15" s="32"/>
      <c r="H15" s="32"/>
    </row>
    <row r="16" spans="1:9" ht="27" x14ac:dyDescent="0.2">
      <c r="A16" s="68" t="s">
        <v>25</v>
      </c>
      <c r="B16" s="68" t="s">
        <v>316</v>
      </c>
      <c r="C16" s="69">
        <v>0</v>
      </c>
      <c r="D16" s="150" t="s">
        <v>317</v>
      </c>
      <c r="E16" s="165" t="s">
        <v>51</v>
      </c>
      <c r="F16" s="48">
        <v>8028</v>
      </c>
      <c r="G16" s="154" t="s">
        <v>52</v>
      </c>
      <c r="H16" s="32" t="s">
        <v>29</v>
      </c>
    </row>
    <row r="17" spans="1:11" ht="27" x14ac:dyDescent="0.2">
      <c r="A17" s="70" t="s">
        <v>26</v>
      </c>
      <c r="B17" s="70" t="s">
        <v>99</v>
      </c>
      <c r="C17" s="70" t="s">
        <v>91</v>
      </c>
      <c r="D17" s="46" t="s">
        <v>191</v>
      </c>
      <c r="E17" s="47" t="s">
        <v>288</v>
      </c>
      <c r="F17" s="48">
        <v>8028</v>
      </c>
      <c r="G17" s="154" t="s">
        <v>52</v>
      </c>
      <c r="H17" s="32" t="s">
        <v>29</v>
      </c>
    </row>
    <row r="18" spans="1:11" ht="40.5" x14ac:dyDescent="0.2">
      <c r="A18" s="68" t="s">
        <v>25</v>
      </c>
      <c r="B18" s="68" t="s">
        <v>318</v>
      </c>
      <c r="C18" s="69">
        <v>2</v>
      </c>
      <c r="D18" s="150" t="s">
        <v>36</v>
      </c>
      <c r="E18" s="68" t="s">
        <v>34</v>
      </c>
      <c r="F18" s="48">
        <v>8987</v>
      </c>
      <c r="G18" s="32" t="s">
        <v>35</v>
      </c>
      <c r="H18" s="32" t="s">
        <v>57</v>
      </c>
      <c r="I18" s="50"/>
    </row>
    <row r="19" spans="1:11" ht="54" x14ac:dyDescent="0.2">
      <c r="A19" s="70" t="s">
        <v>26</v>
      </c>
      <c r="B19" s="70" t="s">
        <v>99</v>
      </c>
      <c r="C19" s="70" t="s">
        <v>92</v>
      </c>
      <c r="D19" s="46" t="s">
        <v>243</v>
      </c>
      <c r="E19" s="47" t="s">
        <v>244</v>
      </c>
      <c r="F19" s="48">
        <v>8987</v>
      </c>
      <c r="G19" s="32" t="s">
        <v>35</v>
      </c>
      <c r="H19" s="32" t="s">
        <v>250</v>
      </c>
      <c r="I19" s="50"/>
      <c r="J19" s="32"/>
    </row>
    <row r="20" spans="1:11" s="68" customFormat="1" ht="27" x14ac:dyDescent="0.2">
      <c r="A20" s="68" t="s">
        <v>24</v>
      </c>
      <c r="B20" s="68" t="s">
        <v>318</v>
      </c>
      <c r="C20" s="69">
        <v>4</v>
      </c>
      <c r="D20" s="150" t="s">
        <v>48</v>
      </c>
      <c r="E20" s="68" t="s">
        <v>58</v>
      </c>
      <c r="F20" s="48">
        <v>8989</v>
      </c>
      <c r="G20" s="32" t="s">
        <v>49</v>
      </c>
      <c r="H20" s="32" t="s">
        <v>57</v>
      </c>
    </row>
    <row r="21" spans="1:11" s="68" customFormat="1" ht="27" x14ac:dyDescent="0.2">
      <c r="A21" s="68" t="s">
        <v>24</v>
      </c>
      <c r="B21" s="68" t="s">
        <v>316</v>
      </c>
      <c r="C21" s="69">
        <v>5</v>
      </c>
      <c r="D21" s="150" t="s">
        <v>42</v>
      </c>
      <c r="E21" s="68" t="s">
        <v>41</v>
      </c>
      <c r="F21" s="48">
        <v>8990</v>
      </c>
      <c r="G21" s="32" t="s">
        <v>45</v>
      </c>
      <c r="H21" s="32" t="s">
        <v>40</v>
      </c>
    </row>
    <row r="22" spans="1:11" ht="54" x14ac:dyDescent="0.2">
      <c r="A22" s="68" t="s">
        <v>25</v>
      </c>
      <c r="B22" s="68" t="s">
        <v>316</v>
      </c>
      <c r="C22" s="69">
        <v>6</v>
      </c>
      <c r="D22" s="150" t="s">
        <v>43</v>
      </c>
      <c r="E22" s="68" t="s">
        <v>249</v>
      </c>
      <c r="F22" s="48">
        <v>8991</v>
      </c>
      <c r="G22" s="32" t="s">
        <v>44</v>
      </c>
      <c r="H22" s="32" t="s">
        <v>40</v>
      </c>
      <c r="I22" s="50"/>
    </row>
    <row r="23" spans="1:11" ht="67.5" x14ac:dyDescent="0.2">
      <c r="A23" s="70" t="s">
        <v>26</v>
      </c>
      <c r="B23" s="70" t="s">
        <v>99</v>
      </c>
      <c r="C23" s="70" t="s">
        <v>95</v>
      </c>
      <c r="D23" s="46" t="s">
        <v>245</v>
      </c>
      <c r="E23" s="47" t="s">
        <v>246</v>
      </c>
      <c r="F23" s="48">
        <v>8991</v>
      </c>
      <c r="G23" s="32" t="s">
        <v>44</v>
      </c>
      <c r="H23" s="32" t="s">
        <v>40</v>
      </c>
      <c r="I23" s="32"/>
      <c r="J23" s="32"/>
      <c r="K23" s="50"/>
    </row>
    <row r="24" spans="1:11" ht="27" x14ac:dyDescent="0.2">
      <c r="A24" s="51" t="s">
        <v>27</v>
      </c>
      <c r="B24" s="51" t="s">
        <v>99</v>
      </c>
      <c r="C24" s="51" t="s">
        <v>96</v>
      </c>
      <c r="D24" s="122" t="s">
        <v>94</v>
      </c>
      <c r="E24" s="123" t="s">
        <v>68</v>
      </c>
      <c r="F24" s="124">
        <v>9262</v>
      </c>
      <c r="G24" s="125" t="s">
        <v>66</v>
      </c>
      <c r="H24" s="125" t="s">
        <v>29</v>
      </c>
    </row>
    <row r="25" spans="1:11" ht="27" x14ac:dyDescent="0.2">
      <c r="A25" s="51" t="s">
        <v>27</v>
      </c>
      <c r="B25" s="51" t="s">
        <v>99</v>
      </c>
      <c r="C25" s="51" t="s">
        <v>97</v>
      </c>
      <c r="D25" s="122" t="s">
        <v>181</v>
      </c>
      <c r="E25" s="123" t="s">
        <v>193</v>
      </c>
      <c r="F25" s="124">
        <v>9262</v>
      </c>
      <c r="G25" s="125" t="s">
        <v>66</v>
      </c>
      <c r="H25" s="125" t="s">
        <v>29</v>
      </c>
    </row>
    <row r="26" spans="1:11" ht="27" x14ac:dyDescent="0.2">
      <c r="A26" s="51" t="s">
        <v>27</v>
      </c>
      <c r="B26" s="51" t="s">
        <v>99</v>
      </c>
      <c r="C26" s="36" t="s">
        <v>98</v>
      </c>
      <c r="D26" s="122" t="s">
        <v>187</v>
      </c>
      <c r="E26" s="123" t="s">
        <v>69</v>
      </c>
      <c r="F26" s="124">
        <v>9263</v>
      </c>
      <c r="G26" s="125" t="s">
        <v>70</v>
      </c>
      <c r="H26" s="125" t="s">
        <v>29</v>
      </c>
    </row>
    <row r="27" spans="1:11" ht="27" x14ac:dyDescent="0.2">
      <c r="A27" s="51" t="s">
        <v>27</v>
      </c>
      <c r="B27" s="51" t="s">
        <v>99</v>
      </c>
      <c r="C27" s="36" t="s">
        <v>155</v>
      </c>
      <c r="D27" s="122" t="s">
        <v>188</v>
      </c>
      <c r="E27" s="123" t="s">
        <v>194</v>
      </c>
      <c r="F27" s="124">
        <v>9263</v>
      </c>
      <c r="G27" s="125" t="s">
        <v>70</v>
      </c>
      <c r="H27" s="125" t="s">
        <v>29</v>
      </c>
    </row>
    <row r="28" spans="1:11" ht="27" x14ac:dyDescent="0.2">
      <c r="A28" s="51" t="s">
        <v>27</v>
      </c>
      <c r="B28" s="51" t="s">
        <v>100</v>
      </c>
      <c r="C28" s="36" t="s">
        <v>156</v>
      </c>
      <c r="D28" s="122" t="s">
        <v>59</v>
      </c>
      <c r="E28" s="123" t="s">
        <v>60</v>
      </c>
      <c r="F28" s="124">
        <v>8986</v>
      </c>
      <c r="G28" s="125" t="s">
        <v>61</v>
      </c>
      <c r="H28" s="125" t="s">
        <v>29</v>
      </c>
    </row>
    <row r="29" spans="1:11" ht="27" x14ac:dyDescent="0.2">
      <c r="A29" s="51" t="s">
        <v>27</v>
      </c>
      <c r="B29" s="51" t="s">
        <v>99</v>
      </c>
      <c r="C29" s="36" t="s">
        <v>157</v>
      </c>
      <c r="D29" s="122" t="s">
        <v>237</v>
      </c>
      <c r="E29" s="123" t="s">
        <v>180</v>
      </c>
      <c r="F29" s="130">
        <v>9644</v>
      </c>
      <c r="G29" s="125" t="s">
        <v>161</v>
      </c>
      <c r="H29" s="125" t="s">
        <v>40</v>
      </c>
    </row>
    <row r="30" spans="1:11" ht="67.5" x14ac:dyDescent="0.2">
      <c r="A30" s="51" t="s">
        <v>27</v>
      </c>
      <c r="B30" s="51" t="s">
        <v>99</v>
      </c>
      <c r="C30" s="36" t="s">
        <v>158</v>
      </c>
      <c r="D30" s="122" t="s">
        <v>233</v>
      </c>
      <c r="E30" s="123" t="s">
        <v>204</v>
      </c>
      <c r="F30" s="130">
        <v>9645</v>
      </c>
      <c r="G30" s="125" t="s">
        <v>160</v>
      </c>
      <c r="H30" s="125" t="s">
        <v>40</v>
      </c>
    </row>
    <row r="31" spans="1:11" ht="27" x14ac:dyDescent="0.2">
      <c r="A31" s="51" t="s">
        <v>27</v>
      </c>
      <c r="B31" s="51" t="s">
        <v>99</v>
      </c>
      <c r="C31" s="36" t="s">
        <v>159</v>
      </c>
      <c r="D31" s="122" t="s">
        <v>205</v>
      </c>
      <c r="E31" s="123" t="s">
        <v>153</v>
      </c>
      <c r="F31" s="124">
        <v>9646</v>
      </c>
      <c r="G31" s="125" t="s">
        <v>189</v>
      </c>
      <c r="H31" s="125" t="s">
        <v>143</v>
      </c>
    </row>
    <row r="32" spans="1:11" ht="40.5" x14ac:dyDescent="0.2">
      <c r="A32" s="51" t="s">
        <v>27</v>
      </c>
      <c r="B32" s="51" t="s">
        <v>99</v>
      </c>
      <c r="C32" s="36" t="s">
        <v>182</v>
      </c>
      <c r="D32" s="122" t="s">
        <v>289</v>
      </c>
      <c r="E32" s="47" t="s">
        <v>290</v>
      </c>
      <c r="F32" s="48">
        <v>9647</v>
      </c>
      <c r="G32" s="155" t="s">
        <v>291</v>
      </c>
      <c r="H32" s="125" t="s">
        <v>144</v>
      </c>
    </row>
    <row r="33" spans="1:11" ht="27" x14ac:dyDescent="0.2">
      <c r="A33" s="34" t="s">
        <v>27</v>
      </c>
      <c r="B33" s="51" t="s">
        <v>99</v>
      </c>
      <c r="C33" s="36" t="s">
        <v>293</v>
      </c>
      <c r="D33" s="46" t="s">
        <v>207</v>
      </c>
      <c r="E33" s="47" t="s">
        <v>238</v>
      </c>
      <c r="F33" s="48">
        <v>9650</v>
      </c>
      <c r="G33" s="155" t="s">
        <v>208</v>
      </c>
      <c r="H33" s="125" t="s">
        <v>144</v>
      </c>
    </row>
    <row r="34" spans="1:11" x14ac:dyDescent="0.2">
      <c r="A34" s="171" t="s">
        <v>247</v>
      </c>
      <c r="B34" s="70"/>
      <c r="D34" s="46"/>
      <c r="E34" s="47"/>
      <c r="F34" s="48"/>
      <c r="G34" s="32"/>
      <c r="H34" s="32"/>
    </row>
    <row r="35" spans="1:11" x14ac:dyDescent="0.2">
      <c r="A35" s="57" t="s">
        <v>248</v>
      </c>
      <c r="B35" s="70"/>
      <c r="D35" s="46"/>
      <c r="E35" s="47"/>
      <c r="F35" s="48"/>
      <c r="G35" s="32"/>
      <c r="H35" s="32"/>
    </row>
    <row r="36" spans="1:11" ht="67.5" x14ac:dyDescent="0.2">
      <c r="A36" s="68" t="s">
        <v>25</v>
      </c>
      <c r="B36" s="68" t="s">
        <v>99</v>
      </c>
      <c r="C36" s="68" t="s">
        <v>95</v>
      </c>
      <c r="D36" s="46" t="s">
        <v>245</v>
      </c>
      <c r="E36" s="47" t="s">
        <v>246</v>
      </c>
      <c r="F36" s="48">
        <v>8991</v>
      </c>
      <c r="G36" s="32" t="s">
        <v>44</v>
      </c>
      <c r="H36" s="32" t="s">
        <v>40</v>
      </c>
      <c r="I36" s="32"/>
      <c r="J36" s="32"/>
      <c r="K36" s="50"/>
    </row>
    <row r="37" spans="1:11" ht="67.5" x14ac:dyDescent="0.2">
      <c r="A37" s="70" t="s">
        <v>26</v>
      </c>
      <c r="B37" s="70" t="s">
        <v>319</v>
      </c>
      <c r="C37" s="70" t="s">
        <v>95</v>
      </c>
      <c r="D37" s="46" t="s">
        <v>245</v>
      </c>
      <c r="E37" s="47" t="s">
        <v>320</v>
      </c>
      <c r="F37" s="48">
        <v>8991</v>
      </c>
      <c r="G37" s="32" t="s">
        <v>44</v>
      </c>
      <c r="H37" s="32" t="s">
        <v>40</v>
      </c>
      <c r="I37" s="32"/>
      <c r="J37" s="32"/>
      <c r="K37" s="50"/>
    </row>
    <row r="38" spans="1:11" ht="67.5" x14ac:dyDescent="0.2">
      <c r="A38" s="68" t="s">
        <v>25</v>
      </c>
      <c r="B38" s="68" t="s">
        <v>99</v>
      </c>
      <c r="C38" s="82" t="s">
        <v>158</v>
      </c>
      <c r="D38" s="122" t="s">
        <v>233</v>
      </c>
      <c r="E38" s="123" t="s">
        <v>204</v>
      </c>
      <c r="F38" s="130">
        <v>9645</v>
      </c>
      <c r="G38" s="125" t="s">
        <v>160</v>
      </c>
      <c r="H38" s="125" t="s">
        <v>40</v>
      </c>
    </row>
    <row r="39" spans="1:11" ht="67.5" x14ac:dyDescent="0.2">
      <c r="A39" s="70" t="s">
        <v>26</v>
      </c>
      <c r="B39" s="70" t="s">
        <v>319</v>
      </c>
      <c r="C39" s="70" t="s">
        <v>158</v>
      </c>
      <c r="D39" s="122" t="s">
        <v>233</v>
      </c>
      <c r="E39" s="123" t="s">
        <v>314</v>
      </c>
      <c r="F39" s="130">
        <v>9645</v>
      </c>
      <c r="G39" s="125" t="s">
        <v>160</v>
      </c>
      <c r="H39" s="125" t="s">
        <v>40</v>
      </c>
    </row>
    <row r="40" spans="1:11" x14ac:dyDescent="0.2">
      <c r="A40" s="57"/>
      <c r="B40" s="70"/>
      <c r="D40" s="47"/>
      <c r="E40" s="47"/>
      <c r="F40" s="49"/>
      <c r="G40" s="32"/>
      <c r="H40" s="32"/>
    </row>
    <row r="42" spans="1:11" x14ac:dyDescent="0.3">
      <c r="A42" s="80" t="s">
        <v>24</v>
      </c>
    </row>
    <row r="43" spans="1:11" x14ac:dyDescent="0.3">
      <c r="A43" s="80" t="s">
        <v>25</v>
      </c>
    </row>
    <row r="44" spans="1:11" x14ac:dyDescent="0.3">
      <c r="A44" s="85" t="s">
        <v>26</v>
      </c>
    </row>
    <row r="45" spans="1:11" x14ac:dyDescent="0.3">
      <c r="A45" s="85" t="s">
        <v>27</v>
      </c>
    </row>
  </sheetData>
  <mergeCells count="1">
    <mergeCell ref="F3:H3"/>
  </mergeCells>
  <phoneticPr fontId="20" type="noConversion"/>
  <pageMargins left="0.70866141732283472" right="0.70866141732283472" top="0.74803149606299213" bottom="0.74803149606299213" header="0.31496062992125984" footer="0.31496062992125984"/>
  <pageSetup paperSize="9" scale="70" orientation="landscape" r:id="rId1"/>
  <headerFooter>
    <oddHeader>&amp;C&amp;"Arial,Vet"&amp;9&amp;K03+000Overzicht &amp;A &amp;F</oddHeader>
    <oddFooter>&amp;L&amp;8&amp;K03+000&amp;D&amp;R&amp;8&amp;K03+000&amp;P van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5C4CB-6C7F-4D00-A1C0-E01917E26B53}">
  <sheetPr>
    <tabColor rgb="FF31869B"/>
  </sheetPr>
  <dimension ref="A1:Q33"/>
  <sheetViews>
    <sheetView zoomScaleNormal="100" workbookViewId="0">
      <pane xSplit="1" ySplit="4" topLeftCell="E5" activePane="bottomRight" state="frozen"/>
      <selection pane="topRight" activeCell="B1" sqref="B1"/>
      <selection pane="bottomLeft" activeCell="A5" sqref="A5"/>
      <selection pane="bottomRight" activeCell="K3" sqref="K3:M3"/>
    </sheetView>
  </sheetViews>
  <sheetFormatPr defaultColWidth="9.28515625" defaultRowHeight="12.75" x14ac:dyDescent="0.2"/>
  <cols>
    <col min="1" max="1" width="7.42578125" customWidth="1"/>
    <col min="2" max="2" width="48.7109375" customWidth="1"/>
    <col min="3" max="3" width="16.28515625" customWidth="1"/>
    <col min="4" max="4" width="17.7109375" customWidth="1"/>
    <col min="5" max="5" width="30.7109375" customWidth="1"/>
    <col min="6" max="6" width="14.5703125" customWidth="1"/>
    <col min="7" max="7" width="50.7109375" customWidth="1"/>
    <col min="8" max="8" width="6.5703125" customWidth="1"/>
    <col min="9" max="9" width="45.7109375" customWidth="1"/>
    <col min="10" max="10" width="15" customWidth="1"/>
    <col min="11" max="11" width="8" customWidth="1"/>
    <col min="12" max="12" width="6.5703125" customWidth="1"/>
    <col min="13" max="13" width="8" customWidth="1"/>
    <col min="14" max="14" width="15.28515625" customWidth="1"/>
    <col min="15" max="15" width="30.28515625" customWidth="1"/>
  </cols>
  <sheetData>
    <row r="1" spans="1:17" s="1" customFormat="1" ht="13.5" x14ac:dyDescent="0.2">
      <c r="A1" s="137" t="s">
        <v>114</v>
      </c>
      <c r="B1" s="34"/>
      <c r="C1" s="34"/>
      <c r="D1" s="34"/>
      <c r="E1" s="34"/>
      <c r="F1" s="34"/>
      <c r="G1" s="34"/>
      <c r="H1" s="35"/>
      <c r="I1" s="34"/>
      <c r="J1" s="34"/>
      <c r="K1" s="34"/>
      <c r="L1" s="34"/>
      <c r="M1" s="37"/>
      <c r="N1" s="37"/>
      <c r="O1" s="37"/>
    </row>
    <row r="2" spans="1:17" s="146" customFormat="1" ht="40.5" x14ac:dyDescent="0.2">
      <c r="A2" s="138" t="s">
        <v>115</v>
      </c>
      <c r="B2" s="34" t="s">
        <v>116</v>
      </c>
      <c r="C2" s="117"/>
      <c r="D2" s="117"/>
      <c r="E2" s="117"/>
      <c r="F2" s="117"/>
      <c r="G2" s="117"/>
      <c r="H2" s="139"/>
      <c r="I2" s="117"/>
      <c r="J2" s="117"/>
      <c r="K2" s="117"/>
      <c r="L2" s="117"/>
      <c r="M2" s="138"/>
      <c r="N2" s="138"/>
      <c r="O2" s="138"/>
    </row>
    <row r="3" spans="1:17" s="1" customFormat="1" ht="13.5" x14ac:dyDescent="0.2">
      <c r="A3" s="140"/>
      <c r="B3" s="141" t="s">
        <v>117</v>
      </c>
      <c r="C3" s="140"/>
      <c r="D3" s="140"/>
      <c r="E3" s="140"/>
      <c r="F3" s="140"/>
      <c r="G3" s="140"/>
      <c r="H3" s="183" t="s">
        <v>6</v>
      </c>
      <c r="I3" s="184"/>
      <c r="J3" s="184"/>
      <c r="K3" s="185" t="s">
        <v>307</v>
      </c>
      <c r="L3" s="185"/>
      <c r="M3" s="185"/>
      <c r="N3" s="186" t="s">
        <v>118</v>
      </c>
      <c r="O3" s="186"/>
    </row>
    <row r="4" spans="1:17" s="1" customFormat="1" ht="25.5" x14ac:dyDescent="0.2">
      <c r="A4" s="142" t="s">
        <v>119</v>
      </c>
      <c r="B4" s="143" t="s">
        <v>1</v>
      </c>
      <c r="C4" s="142" t="s">
        <v>87</v>
      </c>
      <c r="D4" s="142" t="s">
        <v>120</v>
      </c>
      <c r="E4" s="142" t="s">
        <v>121</v>
      </c>
      <c r="F4" s="142" t="s">
        <v>88</v>
      </c>
      <c r="G4" s="142" t="s">
        <v>2</v>
      </c>
      <c r="H4" s="59" t="s">
        <v>3</v>
      </c>
      <c r="I4" s="119"/>
      <c r="J4" s="144" t="s">
        <v>31</v>
      </c>
      <c r="K4" s="134" t="s">
        <v>89</v>
      </c>
      <c r="L4" s="126" t="s">
        <v>90</v>
      </c>
      <c r="M4" s="126" t="s">
        <v>28</v>
      </c>
      <c r="N4" s="45" t="s">
        <v>215</v>
      </c>
      <c r="O4" s="37"/>
    </row>
    <row r="5" spans="1:17" s="1" customFormat="1" ht="40.5" x14ac:dyDescent="0.2">
      <c r="A5" s="37" t="s">
        <v>133</v>
      </c>
      <c r="B5" s="131" t="s">
        <v>131</v>
      </c>
      <c r="C5" s="132" t="s">
        <v>102</v>
      </c>
      <c r="D5" s="132" t="s">
        <v>103</v>
      </c>
      <c r="E5" s="132" t="s">
        <v>104</v>
      </c>
      <c r="F5" s="132" t="s">
        <v>105</v>
      </c>
      <c r="G5" s="132" t="s">
        <v>164</v>
      </c>
      <c r="H5" s="133">
        <v>9299</v>
      </c>
      <c r="I5" s="125" t="s">
        <v>106</v>
      </c>
      <c r="J5" s="32" t="s">
        <v>29</v>
      </c>
      <c r="K5" s="134" t="s">
        <v>62</v>
      </c>
      <c r="L5" s="126"/>
      <c r="M5" s="50"/>
      <c r="N5" s="50" t="s">
        <v>139</v>
      </c>
      <c r="O5" s="32" t="s">
        <v>107</v>
      </c>
      <c r="Q5" s="135"/>
    </row>
    <row r="6" spans="1:17" s="1" customFormat="1" ht="54" x14ac:dyDescent="0.2">
      <c r="A6" s="37"/>
      <c r="B6" s="131" t="s">
        <v>200</v>
      </c>
      <c r="C6" s="132"/>
      <c r="D6" s="132"/>
      <c r="E6" s="132" t="s">
        <v>108</v>
      </c>
      <c r="F6" s="132" t="s">
        <v>109</v>
      </c>
      <c r="G6" s="132" t="s">
        <v>165</v>
      </c>
      <c r="H6" s="133">
        <v>9300</v>
      </c>
      <c r="I6" s="125" t="s">
        <v>110</v>
      </c>
      <c r="J6" s="32" t="s">
        <v>29</v>
      </c>
      <c r="K6" s="134" t="s">
        <v>62</v>
      </c>
      <c r="L6" s="126"/>
      <c r="M6" s="50"/>
      <c r="N6" s="50" t="s">
        <v>139</v>
      </c>
      <c r="O6" s="32" t="s">
        <v>107</v>
      </c>
      <c r="Q6" s="135"/>
    </row>
    <row r="7" spans="1:17" s="1" customFormat="1" ht="54" x14ac:dyDescent="0.2">
      <c r="A7" s="37"/>
      <c r="B7" s="131" t="s">
        <v>220</v>
      </c>
      <c r="C7" s="132"/>
      <c r="D7" s="132"/>
      <c r="E7" s="132" t="s">
        <v>108</v>
      </c>
      <c r="F7" s="132" t="s">
        <v>111</v>
      </c>
      <c r="G7" s="132" t="s">
        <v>132</v>
      </c>
      <c r="H7" s="133">
        <v>9301</v>
      </c>
      <c r="I7" s="125" t="s">
        <v>112</v>
      </c>
      <c r="J7" s="32" t="s">
        <v>29</v>
      </c>
      <c r="K7" s="134" t="s">
        <v>62</v>
      </c>
      <c r="L7" s="126"/>
      <c r="M7" s="50"/>
      <c r="N7" s="50" t="s">
        <v>139</v>
      </c>
      <c r="O7" s="32" t="s">
        <v>107</v>
      </c>
      <c r="Q7" s="135"/>
    </row>
    <row r="8" spans="1:17" s="1" customFormat="1" ht="40.5" x14ac:dyDescent="0.2">
      <c r="A8" s="37" t="s">
        <v>101</v>
      </c>
      <c r="B8" s="136" t="s">
        <v>163</v>
      </c>
      <c r="C8" s="125" t="s">
        <v>102</v>
      </c>
      <c r="D8" s="125" t="s">
        <v>103</v>
      </c>
      <c r="E8" s="125" t="s">
        <v>104</v>
      </c>
      <c r="F8" s="125" t="s">
        <v>105</v>
      </c>
      <c r="G8" s="125" t="s">
        <v>166</v>
      </c>
      <c r="H8" s="133">
        <v>9299</v>
      </c>
      <c r="I8" s="125" t="s">
        <v>106</v>
      </c>
      <c r="J8" s="32" t="s">
        <v>29</v>
      </c>
      <c r="K8" s="134"/>
      <c r="L8" s="126" t="s">
        <v>62</v>
      </c>
      <c r="M8" s="50"/>
      <c r="N8" s="50" t="s">
        <v>171</v>
      </c>
      <c r="O8" s="32" t="s">
        <v>107</v>
      </c>
      <c r="Q8" s="135"/>
    </row>
    <row r="9" spans="1:17" s="1" customFormat="1" ht="54" x14ac:dyDescent="0.2">
      <c r="A9" s="37"/>
      <c r="B9" s="136" t="s">
        <v>201</v>
      </c>
      <c r="C9" s="125"/>
      <c r="D9" s="125"/>
      <c r="E9" s="125" t="s">
        <v>108</v>
      </c>
      <c r="F9" s="125" t="s">
        <v>109</v>
      </c>
      <c r="G9" s="125" t="s">
        <v>195</v>
      </c>
      <c r="H9" s="133">
        <v>9300</v>
      </c>
      <c r="I9" s="125" t="s">
        <v>110</v>
      </c>
      <c r="J9" s="32" t="s">
        <v>29</v>
      </c>
      <c r="K9" s="134"/>
      <c r="L9" s="126" t="s">
        <v>62</v>
      </c>
      <c r="M9" s="50"/>
      <c r="N9" s="50" t="s">
        <v>171</v>
      </c>
      <c r="O9" s="32" t="s">
        <v>107</v>
      </c>
      <c r="Q9" s="135"/>
    </row>
    <row r="10" spans="1:17" s="1" customFormat="1" ht="54" x14ac:dyDescent="0.2">
      <c r="A10" s="37" t="s">
        <v>162</v>
      </c>
      <c r="B10" s="136" t="s">
        <v>221</v>
      </c>
      <c r="C10" s="125"/>
      <c r="D10" s="125"/>
      <c r="E10" s="125" t="s">
        <v>253</v>
      </c>
      <c r="F10" s="125" t="s">
        <v>111</v>
      </c>
      <c r="G10" s="125" t="s">
        <v>196</v>
      </c>
      <c r="H10" s="133">
        <v>9301</v>
      </c>
      <c r="I10" s="125" t="s">
        <v>112</v>
      </c>
      <c r="J10" s="32" t="s">
        <v>29</v>
      </c>
      <c r="K10" s="134"/>
      <c r="L10" s="126" t="s">
        <v>62</v>
      </c>
      <c r="M10" s="50"/>
      <c r="N10" s="50" t="s">
        <v>171</v>
      </c>
      <c r="O10" s="32" t="s">
        <v>107</v>
      </c>
      <c r="Q10" s="135"/>
    </row>
    <row r="11" spans="1:17" s="1" customFormat="1" ht="40.5" x14ac:dyDescent="0.2">
      <c r="A11" s="37" t="s">
        <v>261</v>
      </c>
      <c r="B11" s="131" t="s">
        <v>262</v>
      </c>
      <c r="C11" s="132" t="s">
        <v>263</v>
      </c>
      <c r="D11" s="132" t="s">
        <v>103</v>
      </c>
      <c r="E11" s="132" t="s">
        <v>264</v>
      </c>
      <c r="F11" s="132" t="s">
        <v>105</v>
      </c>
      <c r="G11" s="132" t="s">
        <v>265</v>
      </c>
      <c r="H11" s="133">
        <v>9302</v>
      </c>
      <c r="I11" s="125" t="s">
        <v>266</v>
      </c>
      <c r="J11" s="32" t="s">
        <v>29</v>
      </c>
      <c r="K11" s="134" t="s">
        <v>62</v>
      </c>
      <c r="L11" s="126" t="s">
        <v>62</v>
      </c>
      <c r="M11" s="126" t="s">
        <v>62</v>
      </c>
      <c r="N11" s="50" t="s">
        <v>113</v>
      </c>
      <c r="O11" s="32"/>
    </row>
    <row r="12" spans="1:17" s="1" customFormat="1" ht="54" x14ac:dyDescent="0.2">
      <c r="A12" s="37"/>
      <c r="B12" s="131" t="s">
        <v>267</v>
      </c>
      <c r="C12" s="132"/>
      <c r="D12" s="132"/>
      <c r="E12" s="132" t="s">
        <v>268</v>
      </c>
      <c r="F12" s="132" t="s">
        <v>109</v>
      </c>
      <c r="G12" s="132" t="s">
        <v>269</v>
      </c>
      <c r="H12" s="133">
        <v>9303</v>
      </c>
      <c r="I12" s="125" t="s">
        <v>270</v>
      </c>
      <c r="J12" s="32" t="s">
        <v>29</v>
      </c>
      <c r="K12" s="134" t="s">
        <v>62</v>
      </c>
      <c r="L12" s="126" t="s">
        <v>62</v>
      </c>
      <c r="M12" s="126" t="s">
        <v>62</v>
      </c>
      <c r="N12" s="50" t="s">
        <v>113</v>
      </c>
      <c r="O12" s="32"/>
    </row>
    <row r="13" spans="1:17" s="1" customFormat="1" ht="54" x14ac:dyDescent="0.2">
      <c r="A13" s="37"/>
      <c r="B13" s="131" t="s">
        <v>271</v>
      </c>
      <c r="C13" s="132"/>
      <c r="D13" s="132"/>
      <c r="E13" s="132" t="s">
        <v>268</v>
      </c>
      <c r="F13" s="132" t="s">
        <v>111</v>
      </c>
      <c r="G13" s="132" t="s">
        <v>272</v>
      </c>
      <c r="H13" s="133">
        <v>9304</v>
      </c>
      <c r="I13" s="125" t="s">
        <v>273</v>
      </c>
      <c r="J13" s="32" t="s">
        <v>29</v>
      </c>
      <c r="K13" s="134" t="s">
        <v>62</v>
      </c>
      <c r="L13" s="126" t="s">
        <v>62</v>
      </c>
      <c r="M13" s="126" t="s">
        <v>62</v>
      </c>
      <c r="N13" s="50" t="s">
        <v>113</v>
      </c>
      <c r="O13" s="32"/>
    </row>
    <row r="14" spans="1:17" s="1" customFormat="1" ht="40.5" x14ac:dyDescent="0.2">
      <c r="A14" s="37" t="s">
        <v>135</v>
      </c>
      <c r="B14" s="136" t="s">
        <v>216</v>
      </c>
      <c r="C14" s="125" t="s">
        <v>102</v>
      </c>
      <c r="D14" s="125" t="s">
        <v>103</v>
      </c>
      <c r="E14" s="125" t="s">
        <v>122</v>
      </c>
      <c r="F14" s="125" t="s">
        <v>105</v>
      </c>
      <c r="G14" s="125" t="s">
        <v>167</v>
      </c>
      <c r="H14" s="133">
        <v>9308</v>
      </c>
      <c r="I14" s="125" t="s">
        <v>124</v>
      </c>
      <c r="J14" s="32" t="s">
        <v>29</v>
      </c>
      <c r="K14" s="134" t="s">
        <v>62</v>
      </c>
      <c r="L14" s="126"/>
      <c r="M14" s="126"/>
      <c r="N14" s="50" t="s">
        <v>139</v>
      </c>
      <c r="O14" s="32" t="s">
        <v>107</v>
      </c>
      <c r="Q14" s="135"/>
    </row>
    <row r="15" spans="1:17" s="1" customFormat="1" ht="54" x14ac:dyDescent="0.2">
      <c r="A15" s="37" t="s">
        <v>162</v>
      </c>
      <c r="B15" s="136" t="s">
        <v>202</v>
      </c>
      <c r="C15" s="125"/>
      <c r="D15" s="125"/>
      <c r="E15" s="125" t="s">
        <v>123</v>
      </c>
      <c r="F15" s="125" t="s">
        <v>109</v>
      </c>
      <c r="G15" s="125" t="s">
        <v>168</v>
      </c>
      <c r="H15" s="133">
        <v>9309</v>
      </c>
      <c r="I15" s="125" t="s">
        <v>125</v>
      </c>
      <c r="J15" s="32" t="s">
        <v>29</v>
      </c>
      <c r="K15" s="134" t="s">
        <v>62</v>
      </c>
      <c r="L15" s="126"/>
      <c r="M15" s="126"/>
      <c r="N15" s="50" t="s">
        <v>139</v>
      </c>
      <c r="O15" s="32" t="s">
        <v>107</v>
      </c>
      <c r="Q15" s="135"/>
    </row>
    <row r="16" spans="1:17" s="1" customFormat="1" ht="54" x14ac:dyDescent="0.2">
      <c r="A16" s="37"/>
      <c r="B16" s="136" t="s">
        <v>203</v>
      </c>
      <c r="C16" s="125"/>
      <c r="D16" s="125"/>
      <c r="E16" s="125" t="s">
        <v>123</v>
      </c>
      <c r="F16" s="125" t="s">
        <v>111</v>
      </c>
      <c r="G16" s="125" t="s">
        <v>134</v>
      </c>
      <c r="H16" s="133">
        <v>9310</v>
      </c>
      <c r="I16" s="125" t="s">
        <v>126</v>
      </c>
      <c r="J16" s="32" t="s">
        <v>29</v>
      </c>
      <c r="K16" s="134" t="s">
        <v>62</v>
      </c>
      <c r="L16" s="126"/>
      <c r="M16" s="126"/>
      <c r="N16" s="50" t="s">
        <v>139</v>
      </c>
      <c r="O16" s="32" t="s">
        <v>107</v>
      </c>
      <c r="Q16" s="135"/>
    </row>
    <row r="17" spans="1:17" s="163" customFormat="1" ht="40.5" x14ac:dyDescent="0.2">
      <c r="A17" s="157" t="s">
        <v>170</v>
      </c>
      <c r="B17" s="131" t="s">
        <v>169</v>
      </c>
      <c r="C17" s="132" t="s">
        <v>102</v>
      </c>
      <c r="D17" s="132" t="s">
        <v>103</v>
      </c>
      <c r="E17" s="132" t="s">
        <v>122</v>
      </c>
      <c r="F17" s="132" t="s">
        <v>105</v>
      </c>
      <c r="G17" s="132" t="s">
        <v>197</v>
      </c>
      <c r="H17" s="158">
        <v>9308</v>
      </c>
      <c r="I17" s="132" t="s">
        <v>124</v>
      </c>
      <c r="J17" s="159" t="s">
        <v>29</v>
      </c>
      <c r="K17" s="160"/>
      <c r="L17" s="161" t="s">
        <v>62</v>
      </c>
      <c r="M17" s="161"/>
      <c r="N17" s="162" t="s">
        <v>171</v>
      </c>
      <c r="O17" s="159" t="s">
        <v>107</v>
      </c>
      <c r="Q17" s="164"/>
    </row>
    <row r="18" spans="1:17" s="163" customFormat="1" ht="54" x14ac:dyDescent="0.2">
      <c r="A18" s="157" t="s">
        <v>162</v>
      </c>
      <c r="B18" s="131" t="s">
        <v>251</v>
      </c>
      <c r="C18" s="132"/>
      <c r="D18" s="132"/>
      <c r="E18" s="132" t="s">
        <v>123</v>
      </c>
      <c r="F18" s="132" t="s">
        <v>109</v>
      </c>
      <c r="G18" s="132" t="s">
        <v>198</v>
      </c>
      <c r="H18" s="158">
        <v>9309</v>
      </c>
      <c r="I18" s="132" t="s">
        <v>125</v>
      </c>
      <c r="J18" s="159" t="s">
        <v>29</v>
      </c>
      <c r="K18" s="160"/>
      <c r="L18" s="161" t="s">
        <v>62</v>
      </c>
      <c r="M18" s="161"/>
      <c r="N18" s="162" t="s">
        <v>171</v>
      </c>
      <c r="O18" s="159" t="s">
        <v>107</v>
      </c>
      <c r="Q18" s="164"/>
    </row>
    <row r="19" spans="1:17" s="163" customFormat="1" ht="54" x14ac:dyDescent="0.2">
      <c r="A19" s="157"/>
      <c r="B19" s="131" t="s">
        <v>252</v>
      </c>
      <c r="C19" s="132"/>
      <c r="D19" s="132"/>
      <c r="E19" s="132" t="s">
        <v>123</v>
      </c>
      <c r="F19" s="132" t="s">
        <v>111</v>
      </c>
      <c r="G19" s="132" t="s">
        <v>199</v>
      </c>
      <c r="H19" s="158">
        <v>9310</v>
      </c>
      <c r="I19" s="132" t="s">
        <v>126</v>
      </c>
      <c r="J19" s="159" t="s">
        <v>29</v>
      </c>
      <c r="K19" s="160"/>
      <c r="L19" s="161" t="s">
        <v>62</v>
      </c>
      <c r="M19" s="161"/>
      <c r="N19" s="162" t="s">
        <v>171</v>
      </c>
      <c r="O19" s="159" t="s">
        <v>107</v>
      </c>
      <c r="Q19" s="164"/>
    </row>
    <row r="20" spans="1:17" s="1" customFormat="1" ht="40.5" x14ac:dyDescent="0.2">
      <c r="A20" s="37" t="s">
        <v>274</v>
      </c>
      <c r="B20" s="136" t="s">
        <v>275</v>
      </c>
      <c r="C20" s="125" t="s">
        <v>263</v>
      </c>
      <c r="D20" s="125" t="s">
        <v>103</v>
      </c>
      <c r="E20" s="125" t="s">
        <v>276</v>
      </c>
      <c r="F20" s="125" t="s">
        <v>105</v>
      </c>
      <c r="G20" s="125" t="s">
        <v>277</v>
      </c>
      <c r="H20" s="133">
        <v>9311</v>
      </c>
      <c r="I20" s="125" t="s">
        <v>278</v>
      </c>
      <c r="J20" s="32" t="s">
        <v>29</v>
      </c>
      <c r="K20" s="134" t="s">
        <v>62</v>
      </c>
      <c r="L20" s="126" t="s">
        <v>62</v>
      </c>
      <c r="M20" s="126" t="s">
        <v>62</v>
      </c>
      <c r="N20" s="50" t="s">
        <v>113</v>
      </c>
      <c r="O20" s="73"/>
    </row>
    <row r="21" spans="1:17" s="1" customFormat="1" ht="54" x14ac:dyDescent="0.2">
      <c r="A21" s="37"/>
      <c r="B21" s="136" t="s">
        <v>279</v>
      </c>
      <c r="C21" s="125"/>
      <c r="D21" s="125"/>
      <c r="E21" s="125" t="s">
        <v>280</v>
      </c>
      <c r="F21" s="125" t="s">
        <v>109</v>
      </c>
      <c r="G21" s="125" t="s">
        <v>281</v>
      </c>
      <c r="H21" s="133">
        <v>9312</v>
      </c>
      <c r="I21" s="125" t="s">
        <v>282</v>
      </c>
      <c r="J21" s="32" t="s">
        <v>29</v>
      </c>
      <c r="K21" s="134" t="s">
        <v>62</v>
      </c>
      <c r="L21" s="126" t="s">
        <v>62</v>
      </c>
      <c r="M21" s="126" t="s">
        <v>62</v>
      </c>
      <c r="N21" s="50" t="s">
        <v>113</v>
      </c>
      <c r="O21" s="73"/>
    </row>
    <row r="22" spans="1:17" s="1" customFormat="1" ht="54" x14ac:dyDescent="0.2">
      <c r="A22" s="37"/>
      <c r="B22" s="136" t="s">
        <v>283</v>
      </c>
      <c r="C22" s="125"/>
      <c r="D22" s="125"/>
      <c r="E22" s="125" t="s">
        <v>280</v>
      </c>
      <c r="F22" s="125" t="s">
        <v>111</v>
      </c>
      <c r="G22" s="125" t="s">
        <v>284</v>
      </c>
      <c r="H22" s="133">
        <v>9313</v>
      </c>
      <c r="I22" s="125" t="s">
        <v>285</v>
      </c>
      <c r="J22" s="32" t="s">
        <v>29</v>
      </c>
      <c r="K22" s="134" t="s">
        <v>62</v>
      </c>
      <c r="L22" s="126" t="s">
        <v>62</v>
      </c>
      <c r="M22" s="126" t="s">
        <v>62</v>
      </c>
      <c r="N22" s="50" t="s">
        <v>113</v>
      </c>
      <c r="O22" s="73"/>
    </row>
    <row r="23" spans="1:17" s="1" customFormat="1" ht="40.5" x14ac:dyDescent="0.2">
      <c r="A23" s="37" t="s">
        <v>172</v>
      </c>
      <c r="B23" s="131" t="s">
        <v>140</v>
      </c>
      <c r="C23" s="132" t="s">
        <v>102</v>
      </c>
      <c r="D23" s="132" t="s">
        <v>128</v>
      </c>
      <c r="E23" s="132" t="s">
        <v>137</v>
      </c>
      <c r="F23" s="132" t="s">
        <v>105</v>
      </c>
      <c r="G23" s="132" t="s">
        <v>254</v>
      </c>
      <c r="H23" s="133">
        <v>9327</v>
      </c>
      <c r="I23" s="125" t="s">
        <v>138</v>
      </c>
      <c r="J23" s="32" t="s">
        <v>40</v>
      </c>
      <c r="K23" s="134" t="s">
        <v>62</v>
      </c>
      <c r="L23" s="126"/>
      <c r="M23" s="126"/>
      <c r="N23" s="50" t="s">
        <v>139</v>
      </c>
      <c r="O23" s="32" t="s">
        <v>107</v>
      </c>
    </row>
    <row r="24" spans="1:17" s="1" customFormat="1" ht="54" hidden="1" x14ac:dyDescent="0.2">
      <c r="A24" s="37"/>
      <c r="B24" s="136" t="s">
        <v>147</v>
      </c>
      <c r="C24" s="125" t="s">
        <v>102</v>
      </c>
      <c r="D24" s="125" t="s">
        <v>128</v>
      </c>
      <c r="E24" s="125" t="s">
        <v>148</v>
      </c>
      <c r="F24" s="125" t="s">
        <v>109</v>
      </c>
      <c r="G24" s="125" t="s">
        <v>150</v>
      </c>
      <c r="H24" s="133"/>
      <c r="I24" s="125" t="s">
        <v>145</v>
      </c>
      <c r="J24" s="32" t="s">
        <v>137</v>
      </c>
      <c r="K24" s="134" t="s">
        <v>62</v>
      </c>
      <c r="L24" s="126"/>
      <c r="M24" s="50"/>
      <c r="N24" s="50" t="s">
        <v>139</v>
      </c>
      <c r="O24" s="32" t="s">
        <v>107</v>
      </c>
      <c r="Q24" s="135"/>
    </row>
    <row r="25" spans="1:17" s="1" customFormat="1" ht="54" hidden="1" x14ac:dyDescent="0.2">
      <c r="A25" s="37"/>
      <c r="B25" s="136" t="s">
        <v>149</v>
      </c>
      <c r="C25" s="125" t="s">
        <v>102</v>
      </c>
      <c r="D25" s="125" t="s">
        <v>128</v>
      </c>
      <c r="E25" s="125" t="s">
        <v>148</v>
      </c>
      <c r="F25" s="125" t="s">
        <v>111</v>
      </c>
      <c r="G25" s="125" t="s">
        <v>151</v>
      </c>
      <c r="H25" s="133"/>
      <c r="I25" s="125" t="s">
        <v>146</v>
      </c>
      <c r="J25" s="32" t="s">
        <v>137</v>
      </c>
      <c r="K25" s="134" t="s">
        <v>62</v>
      </c>
      <c r="L25" s="126"/>
      <c r="M25" s="50"/>
      <c r="N25" s="50" t="s">
        <v>139</v>
      </c>
      <c r="O25" s="32" t="s">
        <v>107</v>
      </c>
      <c r="Q25" s="135"/>
    </row>
    <row r="26" spans="1:17" s="1" customFormat="1" ht="27" x14ac:dyDescent="0.2">
      <c r="A26" s="37" t="s">
        <v>174</v>
      </c>
      <c r="B26" s="136" t="s">
        <v>173</v>
      </c>
      <c r="C26" s="125" t="s">
        <v>258</v>
      </c>
      <c r="D26" s="125" t="s">
        <v>142</v>
      </c>
      <c r="E26" s="125" t="s">
        <v>141</v>
      </c>
      <c r="F26" s="125" t="s">
        <v>105</v>
      </c>
      <c r="G26" s="125" t="s">
        <v>295</v>
      </c>
      <c r="H26" s="133">
        <v>9651</v>
      </c>
      <c r="I26" s="125" t="s">
        <v>225</v>
      </c>
      <c r="J26" s="32" t="s">
        <v>40</v>
      </c>
      <c r="K26" s="134" t="s">
        <v>62</v>
      </c>
      <c r="L26" s="126"/>
      <c r="M26" s="126" t="s">
        <v>62</v>
      </c>
      <c r="N26" s="50" t="s">
        <v>113</v>
      </c>
      <c r="O26" s="73"/>
    </row>
    <row r="27" spans="1:17" s="1" customFormat="1" ht="27" x14ac:dyDescent="0.2">
      <c r="A27" s="37" t="s">
        <v>175</v>
      </c>
      <c r="B27" s="131" t="s">
        <v>298</v>
      </c>
      <c r="C27" s="132" t="s">
        <v>299</v>
      </c>
      <c r="D27" s="132" t="s">
        <v>142</v>
      </c>
      <c r="E27" s="132" t="s">
        <v>152</v>
      </c>
      <c r="F27" s="132" t="s">
        <v>105</v>
      </c>
      <c r="G27" s="132" t="s">
        <v>294</v>
      </c>
      <c r="H27" s="133">
        <v>9652</v>
      </c>
      <c r="I27" s="125" t="s">
        <v>300</v>
      </c>
      <c r="J27" s="32" t="s">
        <v>40</v>
      </c>
      <c r="K27" s="134" t="s">
        <v>62</v>
      </c>
      <c r="L27" s="126"/>
      <c r="M27" s="126" t="s">
        <v>62</v>
      </c>
      <c r="N27" s="50" t="s">
        <v>113</v>
      </c>
      <c r="O27" s="73"/>
    </row>
    <row r="28" spans="1:17" s="1" customFormat="1" ht="54" x14ac:dyDescent="0.2">
      <c r="A28" s="37" t="s">
        <v>176</v>
      </c>
      <c r="B28" s="136" t="s">
        <v>234</v>
      </c>
      <c r="C28" s="125" t="s">
        <v>77</v>
      </c>
      <c r="D28" s="125" t="s">
        <v>142</v>
      </c>
      <c r="E28" s="125" t="s">
        <v>154</v>
      </c>
      <c r="F28" s="125" t="s">
        <v>105</v>
      </c>
      <c r="G28" s="125" t="s">
        <v>301</v>
      </c>
      <c r="H28" s="133">
        <v>9653</v>
      </c>
      <c r="I28" s="125" t="s">
        <v>224</v>
      </c>
      <c r="J28" s="32" t="s">
        <v>40</v>
      </c>
      <c r="K28" s="134" t="s">
        <v>62</v>
      </c>
      <c r="L28" s="126"/>
      <c r="M28" s="126"/>
      <c r="N28" s="50" t="s">
        <v>139</v>
      </c>
      <c r="O28" s="32" t="s">
        <v>107</v>
      </c>
    </row>
    <row r="29" spans="1:17" s="1" customFormat="1" ht="40.5" x14ac:dyDescent="0.2">
      <c r="A29" s="37" t="s">
        <v>177</v>
      </c>
      <c r="B29" s="131" t="s">
        <v>235</v>
      </c>
      <c r="C29" s="132" t="s">
        <v>102</v>
      </c>
      <c r="D29" s="132" t="s">
        <v>142</v>
      </c>
      <c r="E29" s="132" t="s">
        <v>154</v>
      </c>
      <c r="F29" s="132" t="s">
        <v>105</v>
      </c>
      <c r="G29" s="132" t="s">
        <v>303</v>
      </c>
      <c r="H29" s="133">
        <v>9654</v>
      </c>
      <c r="I29" s="125" t="s">
        <v>223</v>
      </c>
      <c r="J29" s="32" t="s">
        <v>40</v>
      </c>
      <c r="K29" s="134" t="s">
        <v>62</v>
      </c>
      <c r="L29" s="126"/>
      <c r="M29" s="126"/>
      <c r="N29" s="50" t="s">
        <v>139</v>
      </c>
      <c r="O29" s="32" t="s">
        <v>107</v>
      </c>
    </row>
    <row r="30" spans="1:17" s="1" customFormat="1" ht="40.5" x14ac:dyDescent="0.2">
      <c r="A30" s="37" t="s">
        <v>178</v>
      </c>
      <c r="B30" s="136" t="s">
        <v>236</v>
      </c>
      <c r="C30" s="125" t="s">
        <v>260</v>
      </c>
      <c r="D30" s="125" t="s">
        <v>142</v>
      </c>
      <c r="E30" s="125" t="s">
        <v>154</v>
      </c>
      <c r="F30" s="125" t="s">
        <v>105</v>
      </c>
      <c r="G30" s="125" t="s">
        <v>302</v>
      </c>
      <c r="H30" s="133">
        <v>9655</v>
      </c>
      <c r="I30" s="125" t="s">
        <v>222</v>
      </c>
      <c r="J30" s="32" t="s">
        <v>40</v>
      </c>
      <c r="K30" s="134" t="s">
        <v>62</v>
      </c>
      <c r="L30" s="126"/>
      <c r="M30" s="126"/>
      <c r="N30" s="50" t="s">
        <v>139</v>
      </c>
      <c r="O30" s="32" t="s">
        <v>107</v>
      </c>
    </row>
    <row r="31" spans="1:17" s="1" customFormat="1" ht="40.5" x14ac:dyDescent="0.2">
      <c r="A31" s="145" t="s">
        <v>179</v>
      </c>
      <c r="B31" s="131" t="s">
        <v>230</v>
      </c>
      <c r="C31" s="132" t="s">
        <v>127</v>
      </c>
      <c r="D31" s="132" t="s">
        <v>128</v>
      </c>
      <c r="E31" s="132" t="s">
        <v>129</v>
      </c>
      <c r="F31" s="132" t="s">
        <v>105</v>
      </c>
      <c r="G31" s="132" t="s">
        <v>255</v>
      </c>
      <c r="H31" s="133">
        <v>9406</v>
      </c>
      <c r="I31" s="125" t="s">
        <v>130</v>
      </c>
      <c r="J31" s="32" t="s">
        <v>184</v>
      </c>
      <c r="K31" s="134" t="s">
        <v>62</v>
      </c>
      <c r="L31" s="126"/>
      <c r="M31" s="126" t="s">
        <v>62</v>
      </c>
      <c r="N31" s="50" t="s">
        <v>113</v>
      </c>
    </row>
    <row r="32" spans="1:17" s="1" customFormat="1" ht="40.5" x14ac:dyDescent="0.2">
      <c r="A32" s="145" t="s">
        <v>183</v>
      </c>
      <c r="B32" s="136" t="s">
        <v>231</v>
      </c>
      <c r="C32" s="125" t="s">
        <v>127</v>
      </c>
      <c r="D32" s="125" t="s">
        <v>128</v>
      </c>
      <c r="E32" s="125" t="s">
        <v>129</v>
      </c>
      <c r="F32" s="125" t="s">
        <v>105</v>
      </c>
      <c r="G32" s="125" t="s">
        <v>256</v>
      </c>
      <c r="H32" s="133">
        <v>9406</v>
      </c>
      <c r="I32" s="125" t="s">
        <v>130</v>
      </c>
      <c r="J32" s="32" t="s">
        <v>185</v>
      </c>
      <c r="K32" s="134" t="s">
        <v>62</v>
      </c>
      <c r="L32" s="126" t="s">
        <v>62</v>
      </c>
      <c r="M32" s="126" t="s">
        <v>62</v>
      </c>
      <c r="N32" s="50" t="s">
        <v>113</v>
      </c>
    </row>
    <row r="33" spans="2:2" ht="14.25" x14ac:dyDescent="0.3">
      <c r="B33" s="147"/>
    </row>
  </sheetData>
  <mergeCells count="3">
    <mergeCell ref="H3:J3"/>
    <mergeCell ref="K3:M3"/>
    <mergeCell ref="N3:O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1AED4-4495-46B4-93AB-7CDE5AD30B06}">
  <sheetPr>
    <tabColor rgb="FF92CDDC"/>
  </sheetPr>
  <dimension ref="A1:J14"/>
  <sheetViews>
    <sheetView workbookViewId="0"/>
  </sheetViews>
  <sheetFormatPr defaultColWidth="9.140625" defaultRowHeight="13.5" x14ac:dyDescent="0.2"/>
  <cols>
    <col min="1" max="1" width="11.28515625" style="34" customWidth="1"/>
    <col min="2" max="2" width="7.140625" style="34" customWidth="1"/>
    <col min="3" max="3" width="6.7109375" style="74" customWidth="1"/>
    <col min="4" max="5" width="50.7109375" style="34" customWidth="1"/>
    <col min="6" max="6" width="4.7109375" style="35" customWidth="1"/>
    <col min="7" max="7" width="50.7109375" style="34" customWidth="1"/>
    <col min="8" max="9" width="9.140625" style="34"/>
    <col min="10" max="10" width="9.140625" style="54"/>
    <col min="11" max="16384" width="9.140625" style="34"/>
  </cols>
  <sheetData>
    <row r="1" spans="1:8" x14ac:dyDescent="0.2">
      <c r="A1" s="33" t="s">
        <v>21</v>
      </c>
    </row>
    <row r="3" spans="1:8" x14ac:dyDescent="0.25">
      <c r="C3" s="75"/>
      <c r="D3" s="76" t="s">
        <v>20</v>
      </c>
      <c r="E3" s="148"/>
      <c r="F3" s="179" t="s">
        <v>6</v>
      </c>
      <c r="G3" s="180"/>
      <c r="H3" s="180"/>
    </row>
    <row r="4" spans="1:8" x14ac:dyDescent="0.25">
      <c r="A4" s="56" t="s">
        <v>22</v>
      </c>
      <c r="B4" s="57" t="s">
        <v>23</v>
      </c>
      <c r="C4" s="77" t="s">
        <v>0</v>
      </c>
      <c r="D4" s="78" t="s">
        <v>1</v>
      </c>
      <c r="E4" s="79" t="s">
        <v>2</v>
      </c>
      <c r="F4" s="59" t="s">
        <v>3</v>
      </c>
      <c r="G4" s="32"/>
      <c r="H4" s="44" t="s">
        <v>4</v>
      </c>
    </row>
    <row r="5" spans="1:8" ht="27" x14ac:dyDescent="0.2">
      <c r="A5" s="125" t="s">
        <v>27</v>
      </c>
      <c r="B5" s="130" t="s">
        <v>136</v>
      </c>
      <c r="C5" s="130" t="s">
        <v>212</v>
      </c>
      <c r="D5" s="136" t="s">
        <v>286</v>
      </c>
      <c r="E5" s="82"/>
      <c r="F5" s="83"/>
      <c r="G5" s="68"/>
      <c r="H5" s="68"/>
    </row>
    <row r="6" spans="1:8" x14ac:dyDescent="0.2">
      <c r="B6" s="68"/>
      <c r="C6" s="68"/>
      <c r="D6" s="81"/>
      <c r="E6" s="82"/>
      <c r="F6" s="83"/>
      <c r="G6" s="68"/>
      <c r="H6" s="68"/>
    </row>
    <row r="7" spans="1:8" x14ac:dyDescent="0.2">
      <c r="C7" s="51"/>
      <c r="D7" s="81"/>
      <c r="E7" s="82"/>
      <c r="F7" s="84"/>
    </row>
    <row r="8" spans="1:8" x14ac:dyDescent="0.2">
      <c r="C8" s="51"/>
      <c r="D8" s="86"/>
      <c r="E8" s="72"/>
      <c r="F8" s="84"/>
    </row>
    <row r="9" spans="1:8" x14ac:dyDescent="0.2">
      <c r="B9" s="75"/>
      <c r="C9" s="75"/>
      <c r="D9" s="86"/>
      <c r="E9" s="72"/>
      <c r="F9" s="87"/>
      <c r="G9" s="75"/>
      <c r="H9" s="75"/>
    </row>
    <row r="11" spans="1:8" x14ac:dyDescent="0.3">
      <c r="A11" s="80" t="s">
        <v>24</v>
      </c>
    </row>
    <row r="12" spans="1:8" x14ac:dyDescent="0.3">
      <c r="A12" s="80" t="s">
        <v>25</v>
      </c>
    </row>
    <row r="13" spans="1:8" x14ac:dyDescent="0.3">
      <c r="A13" s="85" t="s">
        <v>26</v>
      </c>
    </row>
    <row r="14" spans="1:8" x14ac:dyDescent="0.3">
      <c r="A14" s="85" t="s">
        <v>27</v>
      </c>
    </row>
  </sheetData>
  <mergeCells count="1">
    <mergeCell ref="F3:H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68EFF8275DC944998CF4368B22474F" ma:contentTypeVersion="16" ma:contentTypeDescription="Een nieuw document maken." ma:contentTypeScope="" ma:versionID="a74cb6942963adf3da25fc2ed4a6a200">
  <xsd:schema xmlns:xsd="http://www.w3.org/2001/XMLSchema" xmlns:xs="http://www.w3.org/2001/XMLSchema" xmlns:p="http://schemas.microsoft.com/office/2006/metadata/properties" xmlns:ns2="86e1ca61-6cec-4361-8e04-3b1a980d4036" xmlns:ns3="f070dfb5-6d85-47de-96ee-cb63e5f9525f" targetNamespace="http://schemas.microsoft.com/office/2006/metadata/properties" ma:root="true" ma:fieldsID="b8a6508d9eb48f2611cc0a08c0d72813" ns2:_="" ns3:_="">
    <xsd:import namespace="86e1ca61-6cec-4361-8e04-3b1a980d4036"/>
    <xsd:import namespace="f070dfb5-6d85-47de-96ee-cb63e5f9525f"/>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ObjectDetectorVersions" minOccurs="0"/>
                <xsd:element ref="ns2:SharedWithUsers" minOccurs="0"/>
                <xsd:element ref="ns2:SharedWithDetails" minOccurs="0"/>
                <xsd:element ref="ns3:MediaServiceDateTaken" minOccurs="0"/>
                <xsd:element ref="ns3:MediaServiceLocation" minOccurs="0"/>
                <xsd:element ref="ns3:MediaServiceGenerationTime" minOccurs="0"/>
                <xsd:element ref="ns3:MediaServiceEventHashCode" minOccurs="0"/>
                <xsd:element ref="ns3:MediaLengthInSeconds" minOccurs="0"/>
                <xsd:element ref="ns3:lcf76f155ced4ddcb4097134ff3c332f" minOccurs="0"/>
                <xsd:element ref="ns2:TaxCatchAll" minOccurs="0"/>
                <xsd:element ref="ns3:MediaServiceOCR"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e1ca61-6cec-4361-8e04-3b1a980d4036" elementFormDefault="qualified">
    <xsd:import namespace="http://schemas.microsoft.com/office/2006/documentManagement/types"/>
    <xsd:import namespace="http://schemas.microsoft.com/office/infopath/2007/PartnerControls"/>
    <xsd:element name="_dlc_DocId" ma:index="8" nillable="true" ma:displayName="Waarde van de document-id" ma:description="De waarde van de document-id die aan dit item is toegewezen." ma:indexed="true" ma:internalName="_dlc_DocId" ma:readOnly="true">
      <xsd:simpleType>
        <xsd:restriction base="dms:Text"/>
      </xsd:simpleType>
    </xsd:element>
    <xsd:element name="_dlc_DocIdUrl" ma:index="9"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4"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Gedeeld met details" ma:internalName="SharedWithDetails" ma:readOnly="true">
      <xsd:simpleType>
        <xsd:restriction base="dms:Note">
          <xsd:maxLength value="255"/>
        </xsd:restriction>
      </xsd:simpleType>
    </xsd:element>
    <xsd:element name="TaxCatchAll" ma:index="23" nillable="true" ma:displayName="Taxonomy Catch All Column" ma:hidden="true" ma:list="{591c6426-cd0a-4796-8da0-856da3002685}" ma:internalName="TaxCatchAll" ma:showField="CatchAllData" ma:web="86e1ca61-6cec-4361-8e04-3b1a980d403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070dfb5-6d85-47de-96ee-cb63e5f9525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Location" ma:index="17" nillable="true" ma:displayName="Location" ma:indexed="true"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9499c383-e1d0-44c1-b1e9-c552bfeba61e" ma:termSetId="09814cd3-568e-fe90-9814-8d621ff8fb84" ma:anchorId="fba54fb3-c3e1-fe81-a776-ca4b69148c4d" ma:open="true" ma:isKeyword="false">
      <xsd:complexType>
        <xsd:sequence>
          <xsd:element ref="pc:Terms" minOccurs="0" maxOccurs="1"/>
        </xsd:sequence>
      </xsd:complexType>
    </xsd:element>
    <xsd:element name="MediaServiceOCR" ma:index="24" nillable="true" ma:displayName="Extracted Text" ma:internalName="MediaServiceOCR" ma:readOnly="true">
      <xsd:simpleType>
        <xsd:restriction base="dms:Note">
          <xsd:maxLength value="255"/>
        </xsd:restriction>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070dfb5-6d85-47de-96ee-cb63e5f9525f">
      <Terms xmlns="http://schemas.microsoft.com/office/infopath/2007/PartnerControls"/>
    </lcf76f155ced4ddcb4097134ff3c332f>
    <TaxCatchAll xmlns="86e1ca61-6cec-4361-8e04-3b1a980d4036" xsi:nil="true"/>
    <_dlc_DocId xmlns="86e1ca61-6cec-4361-8e04-3b1a980d4036">VN5SZHKUDZSH-89077039-2830082</_dlc_DocId>
    <_dlc_DocIdUrl xmlns="86e1ca61-6cec-4361-8e04-3b1a980d4036">
      <Url>https://vektiscv.sharepoint.com/sites/H-schijf/_layouts/15/DocIdRedir.aspx?ID=VN5SZHKUDZSH-89077039-2830082</Url>
      <Description>VN5SZHKUDZSH-89077039-2830082</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B5936DC-3E2A-4AB2-AB9C-A59D3A4678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e1ca61-6cec-4361-8e04-3b1a980d4036"/>
    <ds:schemaRef ds:uri="f070dfb5-6d85-47de-96ee-cb63e5f952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E324349-0568-4CB2-97FA-E20FEF0DB9FA}">
  <ds:schemaRefs>
    <ds:schemaRef ds:uri="http://schemas.microsoft.com/sharepoint/events"/>
  </ds:schemaRefs>
</ds:datastoreItem>
</file>

<file path=customXml/itemProps3.xml><?xml version="1.0" encoding="utf-8"?>
<ds:datastoreItem xmlns:ds="http://schemas.openxmlformats.org/officeDocument/2006/customXml" ds:itemID="{6AAC60A8-9F23-48DE-BA64-655D94C622D2}">
  <ds:schemaRefs>
    <ds:schemaRef ds:uri="http://schemas.openxmlformats.org/package/2006/metadata/core-properties"/>
    <ds:schemaRef ds:uri="http://schemas.microsoft.com/office/infopath/2007/PartnerControls"/>
    <ds:schemaRef ds:uri="http://schemas.microsoft.com/office/2006/documentManagement/types"/>
    <ds:schemaRef ds:uri="http://schemas.microsoft.com/office/2006/metadata/properties"/>
    <ds:schemaRef ds:uri="f070dfb5-6d85-47de-96ee-cb63e5f9525f"/>
    <ds:schemaRef ds:uri="http://www.w3.org/XML/1998/namespace"/>
    <ds:schemaRef ds:uri="http://purl.org/dc/terms/"/>
    <ds:schemaRef ds:uri="http://purl.org/dc/dcmitype/"/>
    <ds:schemaRef ds:uri="86e1ca61-6cec-4361-8e04-3b1a980d4036"/>
    <ds:schemaRef ds:uri="http://purl.org/dc/elements/1.1/"/>
  </ds:schemaRefs>
</ds:datastoreItem>
</file>

<file path=customXml/itemProps4.xml><?xml version="1.0" encoding="utf-8"?>
<ds:datastoreItem xmlns:ds="http://schemas.openxmlformats.org/officeDocument/2006/customXml" ds:itemID="{CDE2C5A8-E8CD-42CC-97E8-9B8E0251E923}">
  <ds:schemaRefs>
    <ds:schemaRef ds:uri="http://schemas.microsoft.com/sharepoint/v3/contenttype/forms"/>
  </ds:schemaRefs>
</ds:datastoreItem>
</file>

<file path=docMetadata/LabelInfo.xml><?xml version="1.0" encoding="utf-8"?>
<clbl:labelList xmlns:clbl="http://schemas.microsoft.com/office/2020/mipLabelMetadata">
  <clbl:label id="{42d6311a-dfe4-4ae3-bbff-7d294d0183a2}" enabled="1" method="Privileged" siteId="{9959394c-0e53-4b0a-a436-7e701a4de495}"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vt:i4>
      </vt:variant>
    </vt:vector>
  </HeadingPairs>
  <TitlesOfParts>
    <vt:vector size="10" baseType="lpstr">
      <vt:lpstr>Titel</vt:lpstr>
      <vt:lpstr>Info</vt:lpstr>
      <vt:lpstr>Toelichting</vt:lpstr>
      <vt:lpstr>Structuur en elementen</vt:lpstr>
      <vt:lpstr>Mutaties algemeen</vt:lpstr>
      <vt:lpstr>Verbandcontroles</vt:lpstr>
      <vt:lpstr>Mutaties verbandcontroles</vt:lpstr>
      <vt:lpstr>Referentiële controles</vt:lpstr>
      <vt:lpstr>Mutaties referentiële controles</vt:lpstr>
      <vt:lpstr>Verbandcontroles!Afdruktitels</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Wiecher Huisman</dc:creator>
  <cp:lastModifiedBy>Bernadette van Oost</cp:lastModifiedBy>
  <cp:lastPrinted>2017-01-03T12:39:56Z</cp:lastPrinted>
  <dcterms:created xsi:type="dcterms:W3CDTF">2013-03-07T09:08:39Z</dcterms:created>
  <dcterms:modified xsi:type="dcterms:W3CDTF">2024-01-24T10:49:08Z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1395203054</vt:i4>
  </property>
  <property fmtid="{D5CDD505-2E9C-101B-9397-08002B2CF9AE}" pid="3" name="_NewReviewCycle">
    <vt:lpwstr/>
  </property>
  <property fmtid="{D5CDD505-2E9C-101B-9397-08002B2CF9AE}" pid="4" name="_EmailSubject">
    <vt:lpwstr>Stukken WG Betaalopdracht mondzorg in de Wlz woensdag 21 juni van 13.00-15.00 uur </vt:lpwstr>
  </property>
  <property fmtid="{D5CDD505-2E9C-101B-9397-08002B2CF9AE}" pid="5" name="_AuthorEmail">
    <vt:lpwstr>W.Huisman@vektis.nl</vt:lpwstr>
  </property>
  <property fmtid="{D5CDD505-2E9C-101B-9397-08002B2CF9AE}" pid="6" name="_AuthorEmailDisplayName">
    <vt:lpwstr>Wiecher Huisman</vt:lpwstr>
  </property>
  <property fmtid="{D5CDD505-2E9C-101B-9397-08002B2CF9AE}" pid="7" name="_ReviewingToolsShownOnce">
    <vt:lpwstr/>
  </property>
  <property fmtid="{D5CDD505-2E9C-101B-9397-08002B2CF9AE}" pid="8" name="MSIP_Label_15040f2b-3fd9-439e-a283-d3886254453f_Enabled">
    <vt:lpwstr>true</vt:lpwstr>
  </property>
  <property fmtid="{D5CDD505-2E9C-101B-9397-08002B2CF9AE}" pid="9" name="MSIP_Label_15040f2b-3fd9-439e-a283-d3886254453f_SetDate">
    <vt:lpwstr>2023-10-04T12:58:01Z</vt:lpwstr>
  </property>
  <property fmtid="{D5CDD505-2E9C-101B-9397-08002B2CF9AE}" pid="10" name="MSIP_Label_15040f2b-3fd9-439e-a283-d3886254453f_Method">
    <vt:lpwstr>Standard</vt:lpwstr>
  </property>
  <property fmtid="{D5CDD505-2E9C-101B-9397-08002B2CF9AE}" pid="11" name="MSIP_Label_15040f2b-3fd9-439e-a283-d3886254453f_Name">
    <vt:lpwstr>Vektis - Intern</vt:lpwstr>
  </property>
  <property fmtid="{D5CDD505-2E9C-101B-9397-08002B2CF9AE}" pid="12" name="MSIP_Label_15040f2b-3fd9-439e-a283-d3886254453f_SiteId">
    <vt:lpwstr>9959394c-0e53-4b0a-a436-7e701a4de495</vt:lpwstr>
  </property>
  <property fmtid="{D5CDD505-2E9C-101B-9397-08002B2CF9AE}" pid="13" name="MSIP_Label_15040f2b-3fd9-439e-a283-d3886254453f_ActionId">
    <vt:lpwstr>1a6f951c-8282-4e3a-99c7-e11a9b63244f</vt:lpwstr>
  </property>
  <property fmtid="{D5CDD505-2E9C-101B-9397-08002B2CF9AE}" pid="14" name="MSIP_Label_15040f2b-3fd9-439e-a283-d3886254453f_ContentBits">
    <vt:lpwstr>8</vt:lpwstr>
  </property>
  <property fmtid="{D5CDD505-2E9C-101B-9397-08002B2CF9AE}" pid="15" name="ContentTypeId">
    <vt:lpwstr>0x0101000568EFF8275DC944998CF4368B22474F</vt:lpwstr>
  </property>
  <property fmtid="{D5CDD505-2E9C-101B-9397-08002B2CF9AE}" pid="16" name="Order">
    <vt:r8>2953200</vt:r8>
  </property>
  <property fmtid="{D5CDD505-2E9C-101B-9397-08002B2CF9AE}" pid="17" name="_dlc_DocIdItemGuid">
    <vt:lpwstr>63cd424c-ce72-4d7c-9d1c-e01eac1bfef8</vt:lpwstr>
  </property>
  <property fmtid="{D5CDD505-2E9C-101B-9397-08002B2CF9AE}" pid="18" name="MediaServiceImageTags">
    <vt:lpwstr/>
  </property>
</Properties>
</file>