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5480" windowHeight="11640" activeTab="6"/>
  </bookViews>
  <sheets>
    <sheet name="Titel" sheetId="16" r:id="rId1"/>
    <sheet name="Info" sheetId="17"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s>
  <definedNames>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5">'Mutaties verbandcontroles'!#REF!</definedName>
    <definedName name="_xlnm.Print_Titles" localSheetId="6">Referentiecontroles!$1:$4</definedName>
    <definedName name="_xlnm.Print_Titles" localSheetId="4">Verbandcontroles!$1:$3</definedName>
  </definedNames>
  <calcPr calcId="125725"/>
</workbook>
</file>

<file path=xl/calcChain.xml><?xml version="1.0" encoding="utf-8"?>
<calcChain xmlns="http://schemas.openxmlformats.org/spreadsheetml/2006/main">
  <c r="G15" i="15"/>
  <c r="G9" l="1"/>
  <c r="G8"/>
  <c r="G18"/>
  <c r="G17" l="1"/>
  <c r="G6" l="1"/>
  <c r="G13"/>
  <c r="G5"/>
</calcChain>
</file>

<file path=xl/sharedStrings.xml><?xml version="1.0" encoding="utf-8"?>
<sst xmlns="http://schemas.openxmlformats.org/spreadsheetml/2006/main" count="226" uniqueCount="159">
  <si>
    <t>Volgnr</t>
  </si>
  <si>
    <t>Omschrijving</t>
  </si>
  <si>
    <t>Technische controleregel</t>
  </si>
  <si>
    <t>8028</t>
  </si>
  <si>
    <t>Soort bericht ontbreekt of is onjuist.</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</si>
  <si>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</si>
  <si>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</si>
  <si>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</si>
  <si>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</si>
  <si>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</si>
  <si>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</si>
  <si>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</si>
  <si>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</si>
  <si>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</si>
  <si>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</si>
  <si>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</si>
  <si>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</si>
  <si>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</si>
  <si>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</si>
  <si>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</si>
  <si>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</si>
  <si>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 xml:space="preserve">Implementatie </t>
  </si>
  <si>
    <t>Informatie</t>
  </si>
  <si>
    <t>Verbandcontroles: controle tussen elementen onder te verdelen in afhankelijkheid, uniciteit en afleiding</t>
  </si>
  <si>
    <t>De waarde van soort bericht moet voldoen aan de omgeving van VECOZO (productie of test)</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</si>
  <si>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</si>
  <si>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</si>
  <si>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</si>
  <si>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</si>
  <si>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</si>
  <si>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</si>
  <si>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</si>
  <si>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</si>
  <si>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</si>
  <si>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</si>
  <si>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</si>
  <si>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De waarde van Bsn moet voldoen aan de 11-proef.</t>
  </si>
  <si>
    <t>0435</t>
  </si>
  <si>
    <t>Burgerservicenummer (BSN) verzekerde ontbreekt of is onjuist.</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</si>
  <si>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</si>
  <si>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</si>
  <si>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</si>
  <si>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</si>
  <si>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</si>
  <si>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</si>
  <si>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</si>
  <si>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</si>
  <si>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</si>
  <si>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</si>
  <si>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1.0</t>
  </si>
  <si>
    <t>Stroom</t>
  </si>
  <si>
    <t>Goedgekeurd en ongewijzigd bericht</t>
  </si>
  <si>
    <t>Uitvoer in</t>
  </si>
  <si>
    <t>Client</t>
  </si>
  <si>
    <t>Geboortedatum ontbreekt of is onjuist.</t>
  </si>
  <si>
    <t>Klasse</t>
  </si>
  <si>
    <t>Indien Zorgkantoor voorkomt moet het object Uzovi voorkomen in het Uzovi-register (zie http://www.vektis.nl/index.php/producten-en-diensten/referentieproducten/uzovi).</t>
  </si>
  <si>
    <t>UZOVI-nummer zorgkantoor ontbreekt of is onjuist.</t>
  </si>
  <si>
    <t>0350</t>
  </si>
  <si>
    <t>Indicatie Wlz</t>
  </si>
  <si>
    <t xml:space="preserve">Zorgkantoren, VECOZO en Vektis. </t>
  </si>
  <si>
    <t>Dit document toont de controleregels waarop de zorgkantoren samenwerken.
De controles zijn ontwikkeld op basis van de volgende uitgangspunten:
- de actuele EI-(retourinformatie)standaard;
- lijst retourcodes (COD954-VEKT).</t>
  </si>
  <si>
    <t>De implementatie van de verbandcontroles wordt ondersteund met XSLT's. Deze is door de softwareleverancier te gebruiken voor test- en productiedoeleinden. VECOZO maakt in het schakelpunt gebruik van deze XSLT’s om een retourbericht samen te stellen.
Een XSLT implementeert één retourcode van een controleregel uit de RBC (rc9999.xslt). De IW801val.xslt transformeert een IW801.xml naar een gevalideerd bericht waarin alle verbandcontroles uit de RBC zijn uitgevoerd. Dit gevalideerde bericht is een kopie van een IW801.xml aangevuld met retourcodes.
Variabelen van buitenaf (huidige datum, omgeving en informatiestroom) worden via parameters geregeld.
Implementatie van de in dit document opgenomen controles wordt uitgevoerd conform een afgesproken implementatieplanning.</t>
  </si>
  <si>
    <t xml:space="preserve">Bericht van zorgkantoor naar VECOZO: 
De verbandcontroles zullen door VECOZO worden toegepast in de validatiemodule voor het operationele EI-berichtenverkeer. Hiermee wordt bereikt dat vroegtijdig in de keten "fouten" in een bericht (verbandcontroles) worden gesignaleerd.
</t>
  </si>
  <si>
    <t>Indicatie</t>
  </si>
  <si>
    <t>Indicatiebericht is ongewijzigd doorgezonden naar Vektis.</t>
  </si>
  <si>
    <t>Cliënt</t>
  </si>
  <si>
    <t>IF GeïndiceerdeFunctie/Periode/Einddatum EXIST, THEN GeïndiceerdeFunctie/Periode/Einddatum &gt;= GeïndiceerdeFunctie/Periode/ Begindatum.</t>
  </si>
  <si>
    <t>Zorgkantoor moet identiek zijn aan verzender</t>
  </si>
  <si>
    <t>IF GeïndiceerdeFunctie/Periode/Einddatum EXIST, THEN GeïndiceerdeFunctie/Periode/Einddatum &lt;= Indicatieperiode/Einddatum.</t>
  </si>
  <si>
    <t>In de standaard beschrijving IW801-IW802v1.0_STBun op http://ei.vektis.nl wordt in hoofdstuk n de retoursystematiek declaratie beschreven.
De retourcodelijst is beschikbaar op http://ei.vektis.nl/ 
De XSLT’s en een handleiding worden aangeboden in de IW801-IW802v1.0_XSLTun op http://ei.vektis.nl. Naast de XSLT's zijn in deze zip zijn ook testbestanden beschikbaar.
Helpdesk Vektis: helpdesk-ei@vektis.nl</t>
  </si>
  <si>
    <t>De waarde van de geboortedatum moet kleiner zijn dan of gelijk zijn aan de waarde van de peildatum.</t>
  </si>
  <si>
    <t>De waarde van begindatum indicatie is kleiner dan of gelijk aan de waarde van de peildatum.</t>
  </si>
  <si>
    <t>Indien einddatum indicatie aanwezig is, dan moet de waarde van einddatum indicatie groter zijn dan of gelijk zijn aan de waarde van begindatum indicatie.</t>
  </si>
  <si>
    <t>Indien einddatum indicatie aanwezig is, dan moet de waarde van einddatum indicatie groter zijn dan of gelijk zijn aan de waarde van peildatum.</t>
  </si>
  <si>
    <t>IF Indicatie/Periode/Einddatum EXIST, THEN Indicatie/Periode/Einddatum &gt;= Indicatie/Periode/Begindatum</t>
  </si>
  <si>
    <t xml:space="preserve">De waarde van begindatum geïndiceerd zorgzwaartepakket moet groter zijn dan of gelijk zijn aan de waarde van begindatum indicatie. </t>
  </si>
  <si>
    <t>De waarde van begindatum geïndiceerd zorgzwaartepakket moet kleiner zijn dan of gelijk zijn aan de waarde van peildatum.</t>
  </si>
  <si>
    <t>Indien einddatum geïndiceerd zorgzwaartepakket aanwezig is, dan moet de waarde van de einddatum geïndiceerd zorgzwaartepakket  groter zijn dan of gelijk zijn aan de waarde van begindatum geïndiceerd zorgzwaartepakket.</t>
  </si>
  <si>
    <t>IF GeïndiceerdZZP/Periode/Einddatum EXIST, THEN GeïndiceerdZZP/Periode/Einddatum &gt;= GeïndiceerdZZP/Periode/Begindatum.</t>
  </si>
  <si>
    <t>Indien einddatum geïndiceerd zorgzwaartepakket aanwezig is, dan moet de waarde van einddatum geïndiceerd zorgzwaartepakket kleiner zijn dan of gelijk zijn aan de waarde van einddatum indicatie.</t>
  </si>
  <si>
    <t>IF GeïndiceerdZZP/Periode/Einddatum EXIST, THEN GeïndiceerdZZP/Periode/Einddatum &lt;= Indicatie/Periode/Einddatum.</t>
  </si>
  <si>
    <t>Indien einddatum geïndiceerd zorgzwaartepakket aanwezig is, dan moet de waarde van einddatum geïndiceerd zorgzwaartepakket groter zijn dan of gelijk zijn aan de peildatum.</t>
  </si>
  <si>
    <t>Indien einddatum geïndiceerd zorgzwaartepakket afwezig is, dan moet einddatum indicatie afwezig zijn.</t>
  </si>
  <si>
    <t xml:space="preserve">GeïndiceerdZZP/Periode/Begindatum &gt;= Indicatie/Periode/Begindatum. </t>
  </si>
  <si>
    <t>IF GeïndiceerdZZP/Periode/Einddatum NOT EXIST, THEN Indicatie/Periode/Einddatum NOT EXIST</t>
  </si>
  <si>
    <t xml:space="preserve">De waarde van begindatum geïndiceerde functie moet groter zijn dan of gelijk zijn aan de waarde van begindatum indicatie. </t>
  </si>
  <si>
    <t xml:space="preserve">GeïndiceerdeFunctie/Periode/Begindatum &gt;= Indicatie/Periode/Begindatum. </t>
  </si>
  <si>
    <t>De waarde van begindatum geïndiceerde functie moet kleiner zijn dan of gelijk zijn aan de waarde van peildatum.</t>
  </si>
  <si>
    <t>Indien einddatum geïndiceerde functie aanwezig is, dan moet de waarde van einddatum geïndiceerde functie groter zijn dan of gelijk zijn aan de waarde van begindatum geïndiceerde functie.</t>
  </si>
  <si>
    <t>Indien einddatum geïndiceerde functie aanwezig is, dan moet de waarde van einddatum geïndiceerde functie kleiner zijn dan of gelijk zijn aan de waarde van einddatum indicatie.</t>
  </si>
  <si>
    <t>Indien einddatum geïndiceerde functie aanwezig is, dan moet de waarde van einddatum geïndiceerde functie groter zijn dan of gelijk zijn aan de peildatum.</t>
  </si>
  <si>
    <t>IF GeïndiceerdeFunctie/Periode/Einddatum NOT EXIST, THEN Indicatie/Periode/Einddatum NOT EXIST</t>
  </si>
  <si>
    <t xml:space="preserve">Begindatum geïndiceerde functie moet groter zijn dan of gelijk zijn aan begindatum indicatie. </t>
  </si>
  <si>
    <t>Begindatum geïndiceerde functie moet kleiner zijn dan of gelijk zijn aan peildatum.</t>
  </si>
  <si>
    <t>Einddatum geïndiceerde functie moet groter zijn dan of gelijk zijn aan begindatum geïndiceerde functie.</t>
  </si>
  <si>
    <t>Einddatum geïndiceerde functie moet kleiner zijn dan of gelijk zijn aan einddatum indicatie.</t>
  </si>
  <si>
    <t>Einddatum geïndiceerde functie moet groter zijn dan of gelijk zijn aan peildatum.</t>
  </si>
  <si>
    <t>Einddatum indicatie moet afwezig zijn als einddatum geïndiceerde functie afwezig is.</t>
  </si>
  <si>
    <t>Cliënt/Bsn(Mod((P1*9 + P2*8 + P3*7 + P4*6 + P5*5 +P6*4 + P7*3 + P8*2 – P9*1)/11) = 0)</t>
  </si>
  <si>
    <t>IF Header/Verzender not is Consessiehouder THEN Cliënt/Zorgkantoor = Header/Verzender</t>
  </si>
  <si>
    <t>Indicatie/Periode/Begindatum &lt;= Header/Peildatum</t>
  </si>
  <si>
    <t>IF Indicatie/Periode/Einddatum EXIST, THEN Indicatie/Periode/Einddatum &gt;= Header/Peildatum</t>
  </si>
  <si>
    <t>GeïndiceerdZorgzwaartepakket/Periode/Begindatum &gt;= Header/ Peildatum</t>
  </si>
  <si>
    <t>IF GeïndiceerdZZP/Periode/Einddatum EXIST, THEN GeïndiceerdZZP/Periode/Einddatum &gt;= Header/Peildatum</t>
  </si>
  <si>
    <t>GeïndiceerdeFunctie/Periode/Begindatum &gt;= Header/Peildatum</t>
  </si>
  <si>
    <t>IF GeïndiceerdeFunctie/Periode/Einddatum EXIST, THEN GeïndiceerdeFunctie/Periode/Einddatum &gt;= Header/Peildatum</t>
  </si>
  <si>
    <t>Indien verzender een zorgkantoor is, dan moet de waarde van zorgkantoor gelijk zijn aan de waarde van verzender in de header.</t>
  </si>
  <si>
    <t>Indien einddatum geïndiceerde functie afwezig is, dan moet einddatum indicatie afwezig zijn.</t>
  </si>
  <si>
    <t>Einddatum ZZP indicatie moet groter zijn dan of gelijk zijn aan begindatum ZZP indicatie.</t>
  </si>
  <si>
    <t>Begindatum indicatie moet kleiner zijn dan of gelijk zijn aan peildatum.</t>
  </si>
  <si>
    <t>Einddatum indicatie moet groter zijn dan of gelijk zijn aan begindatum indicatie.</t>
  </si>
  <si>
    <t>Einddatum indicatie moet groter zijn dan of gelijk zijn aan peildatum.</t>
  </si>
  <si>
    <t xml:space="preserve">Begindatum ZZP ïndicatie moet groter zijn dan of gelijk zijn aan begindatum indicatie. </t>
  </si>
  <si>
    <t>Begindatum ZZP indicatie moet kleiner zijn dan of gelijk zijn aan peildatum.</t>
  </si>
  <si>
    <t>Einddatum ZZP indicatie moet kleiner zijn dan of gelijk zijn aan einddatum indicatie.</t>
  </si>
  <si>
    <t>Einddatum ZZP indicatie moet groter zijn dan of gelijk zijn aan peildatum.</t>
  </si>
  <si>
    <t>Einddatum indicatie moet afwezig zijn als einddatum ZZP indicatie afwezig is.</t>
  </si>
  <si>
    <t>GeïndiceerdZZP</t>
  </si>
  <si>
    <t>GeïndiceerdeFunctie</t>
  </si>
  <si>
    <t>Indien soort bericht met waarde P (= Productie) is gevuld, dan moet de waarde van de aanmaakdatum kleiner zijn dan of gelijk zijn aan de huidige datum.</t>
  </si>
  <si>
    <t>De waarde van aanmaakdatum moet groter zijn dan of gelijk zijn aan de waarde van peildatum.</t>
  </si>
  <si>
    <t>De waarde van afgiftedatum indicatiebesluit moet kleiner zijn dan of gelijk zijn aan de waarde van aanmaakdatum.</t>
  </si>
  <si>
    <t xml:space="preserve">IF BerichtSoort = P THEN  Header/Aanmaakdatum &lt;= huidigeDatum  </t>
  </si>
  <si>
    <t>Aanmaakdatum moet kleiner zijn dan of gelijk zijn aan huidige datum.</t>
  </si>
  <si>
    <t>Header/Aanmaakdatum &gt;= Header/Peildatum</t>
  </si>
  <si>
    <t>Aanmaakdatum moet groter zijn dan of gelijk zijn aan peildatum.</t>
  </si>
  <si>
    <t>Indicatie/Afgiftedatum &lt;= Header/Aanmaakdatum</t>
  </si>
  <si>
    <t>Datum afgifte indicatiebesluit moet kleiner zijn dan of gelijk zijn aan dagtekening aanmaak.</t>
  </si>
  <si>
    <t>IW801</t>
  </si>
  <si>
    <t>rc8940</t>
  </si>
  <si>
    <t>rc8941</t>
  </si>
  <si>
    <t>rc8914</t>
  </si>
  <si>
    <t>rc8942</t>
  </si>
  <si>
    <t>rc8944</t>
  </si>
  <si>
    <t>rc8948</t>
  </si>
  <si>
    <t>rc8950</t>
  </si>
  <si>
    <t>rc8951</t>
  </si>
  <si>
    <t>rc8952</t>
  </si>
  <si>
    <t>rc8953</t>
  </si>
  <si>
    <t>rc8954</t>
  </si>
  <si>
    <t>rc8955</t>
  </si>
  <si>
    <t>rc8956</t>
  </si>
  <si>
    <t>rc8957</t>
  </si>
  <si>
    <t xml:space="preserve">Cliënt/Geboortedatum &lt;= Header/Peildatum </t>
  </si>
  <si>
    <t xml:space="preserve">Header/BerichtSoort = OMGEVING_VECOZO   </t>
  </si>
  <si>
    <t xml:space="preserve">IF  EXIST Cliënt/Zorgkantoor THEN Zorgkantoor EXISTS IN TABLE Uzovi-register WHERE Zorgkantoor = uzovinummer </t>
  </si>
  <si>
    <t>IW801val</t>
  </si>
  <si>
    <t>Controleregels behorend bij de standaard EI Indicatie Wlz (IW801) versie 1.0 van
26-01-2017.</t>
  </si>
  <si>
    <t>Registratie bedrijfs- en controleregels [RBC]</t>
  </si>
  <si>
    <t>Indien einddatum geïndiceerd zorgzwaartepakket niet voor komt, dan mag einddatum indicatie niet voor komen.</t>
  </si>
  <si>
    <t>Einddatum indicatie mag niet voorkomen als einddatum ZZP indicatie niet voor komt.</t>
  </si>
  <si>
    <t>Indien einddatum geïndiceerde functie niet voor komt, dan mag einddatum indicatie niet voor komen.</t>
  </si>
  <si>
    <t>Einddatum indicatie mag niet voorkomen als einddatum geïndiceerde functie niet voor komt.</t>
  </si>
  <si>
    <t>te verwijderen</t>
  </si>
  <si>
    <t>verrijking</t>
  </si>
  <si>
    <t>IW801v1.0_RBCu3.xlsx</t>
  </si>
  <si>
    <t>* IW801v1.0_RBCu3.xlsx; uitgave 3 van 02-06-2017
* IW801v1.0_RBCu2.xlsx; uitgave 2 van 23-05-2017
* IW801v1.0_RBCu1.xlsx; uitgave 1 van 03-02-2017</t>
  </si>
  <si>
    <t>Vektis voert desgewenst controle uit.</t>
  </si>
</sst>
</file>

<file path=xl/styles.xml><?xml version="1.0" encoding="utf-8"?>
<styleSheet xmlns="http://schemas.openxmlformats.org/spreadsheetml/2006/main">
  <fonts count="40">
    <font>
      <sz val="10"/>
      <color theme="1"/>
      <name val="Arial"/>
      <family val="2"/>
    </font>
    <font>
      <sz val="11"/>
      <color theme="1"/>
      <name val="Calibri"/>
      <family val="2"/>
      <scheme val="minor"/>
    </font>
    <font>
      <sz val="8"/>
      <color theme="1"/>
      <name val="Arial"/>
      <family val="2"/>
    </font>
    <font>
      <b/>
      <sz val="8"/>
      <color theme="1"/>
      <name val="Arial"/>
      <family val="2"/>
    </font>
    <font>
      <sz val="8"/>
      <color theme="1" tint="0.499984740745262"/>
      <name val="Arial"/>
      <family val="2"/>
    </font>
    <font>
      <sz val="8"/>
      <color rgb="FF0000FF"/>
      <name val="Arial"/>
      <family val="2"/>
    </font>
    <font>
      <b/>
      <sz val="8"/>
      <color theme="0"/>
      <name val="Arial"/>
      <family val="2"/>
    </font>
    <font>
      <b/>
      <sz val="8"/>
      <color theme="7" tint="-0.499984740745262"/>
      <name val="Arial"/>
      <family val="2"/>
    </font>
    <font>
      <b/>
      <sz val="8"/>
      <color theme="6" tint="-0.499984740745262"/>
      <name val="Arial"/>
      <family val="2"/>
    </font>
    <font>
      <sz val="8"/>
      <color theme="6" tint="-0.499984740745262"/>
      <name val="Arial"/>
      <family val="2"/>
    </font>
    <font>
      <b/>
      <sz val="8"/>
      <color theme="0" tint="-0.34998626667073579"/>
      <name val="Arial"/>
      <family val="2"/>
    </font>
    <font>
      <sz val="8"/>
      <color theme="7" tint="-0.499984740745262"/>
      <name val="Arial"/>
      <family val="2"/>
    </font>
    <font>
      <sz val="8"/>
      <color theme="9" tint="-0.249977111117893"/>
      <name val="Arial"/>
      <family val="2"/>
    </font>
    <font>
      <sz val="9"/>
      <name val="Arial"/>
      <family val="2"/>
    </font>
    <font>
      <b/>
      <sz val="9"/>
      <color indexed="56"/>
      <name val="Arial"/>
      <family val="2"/>
    </font>
    <font>
      <sz val="9"/>
      <color indexed="8"/>
      <name val="Arial"/>
      <family val="2"/>
    </font>
    <font>
      <b/>
      <sz val="11"/>
      <color indexed="53"/>
      <name val="Arial"/>
      <family val="2"/>
    </font>
    <font>
      <b/>
      <sz val="9"/>
      <color rgb="FF000000"/>
      <name val="Arial"/>
      <family val="2"/>
    </font>
    <font>
      <b/>
      <sz val="14"/>
      <color theme="3"/>
      <name val="Arial"/>
      <family val="2"/>
    </font>
    <font>
      <sz val="14"/>
      <color theme="3"/>
      <name val="Arial"/>
      <family val="2"/>
    </font>
    <font>
      <b/>
      <sz val="11"/>
      <color theme="3"/>
      <name val="Arial"/>
      <family val="2"/>
    </font>
    <font>
      <sz val="9"/>
      <color theme="3"/>
      <name val="Arial"/>
      <family val="2"/>
    </font>
    <font>
      <b/>
      <sz val="9"/>
      <color theme="3"/>
      <name val="Arial"/>
      <family val="2"/>
    </font>
    <font>
      <b/>
      <sz val="8"/>
      <color theme="3"/>
      <name val="Arial"/>
      <family val="2"/>
    </font>
    <font>
      <i/>
      <sz val="9"/>
      <name val="Arial"/>
      <family val="2"/>
    </font>
    <font>
      <sz val="9"/>
      <color indexed="9"/>
      <name val="Arial"/>
      <family val="2"/>
    </font>
    <font>
      <sz val="9"/>
      <color indexed="56"/>
      <name val="Arial"/>
      <family val="2"/>
    </font>
    <font>
      <b/>
      <i/>
      <sz val="9"/>
      <name val="Arial"/>
      <family val="2"/>
    </font>
    <font>
      <sz val="8"/>
      <color theme="3"/>
      <name val="Arial"/>
      <family val="2"/>
    </font>
    <font>
      <b/>
      <sz val="8"/>
      <color theme="8" tint="-0.249977111117893"/>
      <name val="Arial"/>
      <family val="2"/>
    </font>
    <font>
      <sz val="8"/>
      <color theme="8" tint="-0.249977111117893"/>
      <name val="Arial"/>
      <family val="2"/>
    </font>
    <font>
      <sz val="10"/>
      <color theme="1"/>
      <name val="Arial"/>
      <family val="2"/>
    </font>
    <font>
      <sz val="8"/>
      <color rgb="FFFF0000"/>
      <name val="Arial"/>
      <family val="2"/>
    </font>
    <font>
      <sz val="8"/>
      <name val="Arial"/>
      <family val="2"/>
    </font>
    <font>
      <sz val="10"/>
      <name val="Arial"/>
      <family val="2"/>
    </font>
    <font>
      <b/>
      <sz val="8"/>
      <color theme="8" tint="-0.499984740745262"/>
      <name val="Arial"/>
      <family val="2"/>
    </font>
    <font>
      <sz val="8"/>
      <color theme="8" tint="-0.499984740745262"/>
      <name val="Arial"/>
      <family val="2"/>
    </font>
    <font>
      <b/>
      <sz val="8"/>
      <color theme="9" tint="-0.499984740745262"/>
      <name val="Arial"/>
      <family val="2"/>
    </font>
    <font>
      <sz val="8"/>
      <color theme="9" tint="-0.499984740745262"/>
      <name val="Arial"/>
      <family val="2"/>
    </font>
    <font>
      <sz val="10"/>
      <color theme="0"/>
      <name val="Arial"/>
      <family val="2"/>
    </font>
  </fonts>
  <fills count="12">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theme="4" tint="0.79998168889431442"/>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s>
  <borders count="6">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style="thick">
        <color theme="9" tint="-0.499984740745262"/>
      </left>
      <right/>
      <top/>
      <bottom/>
      <diagonal/>
    </border>
  </borders>
  <cellStyleXfs count="5">
    <xf numFmtId="0" fontId="0" fillId="0" borderId="0"/>
    <xf numFmtId="0" fontId="34" fillId="0" borderId="0"/>
    <xf numFmtId="0" fontId="1" fillId="0" borderId="0"/>
    <xf numFmtId="0" fontId="34" fillId="0" borderId="0"/>
    <xf numFmtId="0" fontId="31" fillId="0" borderId="0"/>
  </cellStyleXfs>
  <cellXfs count="119">
    <xf numFmtId="0" fontId="0" fillId="0" borderId="0" xfId="0"/>
    <xf numFmtId="0" fontId="2" fillId="0" borderId="0" xfId="0" applyFont="1" applyAlignment="1">
      <alignment vertical="top"/>
    </xf>
    <xf numFmtId="0" fontId="2" fillId="0" borderId="0" xfId="0" applyFont="1" applyAlignment="1">
      <alignment vertical="top" wrapText="1"/>
    </xf>
    <xf numFmtId="0" fontId="2" fillId="0" borderId="0" xfId="0" applyFont="1" applyFill="1" applyAlignment="1">
      <alignment vertical="top"/>
    </xf>
    <xf numFmtId="0" fontId="2" fillId="0" borderId="0" xfId="0" applyFont="1" applyBorder="1" applyAlignment="1">
      <alignment vertical="top" wrapText="1"/>
    </xf>
    <xf numFmtId="0" fontId="5" fillId="0" borderId="0" xfId="0" applyFont="1" applyAlignment="1">
      <alignment vertical="top"/>
    </xf>
    <xf numFmtId="0" fontId="4" fillId="0" borderId="0" xfId="0" applyFont="1" applyAlignment="1">
      <alignment vertical="top"/>
    </xf>
    <xf numFmtId="0" fontId="2" fillId="0" borderId="0" xfId="0" applyFont="1" applyBorder="1" applyAlignment="1">
      <alignment vertical="top"/>
    </xf>
    <xf numFmtId="0" fontId="2" fillId="0" borderId="0" xfId="0" applyFont="1" applyFill="1" applyBorder="1" applyAlignment="1">
      <alignment vertical="top"/>
    </xf>
    <xf numFmtId="0" fontId="12" fillId="0" borderId="0" xfId="0" applyFont="1" applyAlignment="1">
      <alignment vertical="top"/>
    </xf>
    <xf numFmtId="49" fontId="2" fillId="0" borderId="0" xfId="0" applyNumberFormat="1" applyFont="1" applyAlignment="1">
      <alignment horizontal="left" vertical="top" wrapText="1"/>
    </xf>
    <xf numFmtId="0" fontId="6" fillId="2" borderId="1" xfId="0" applyFont="1" applyFill="1" applyBorder="1" applyAlignment="1">
      <alignment horizontal="left" wrapText="1"/>
    </xf>
    <xf numFmtId="0" fontId="0" fillId="2" borderId="0" xfId="0" applyFill="1" applyAlignment="1">
      <alignment wrapText="1"/>
    </xf>
    <xf numFmtId="0" fontId="7" fillId="0" borderId="1" xfId="0" applyFont="1" applyFill="1" applyBorder="1" applyAlignment="1">
      <alignment vertical="top" wrapText="1"/>
    </xf>
    <xf numFmtId="0" fontId="7" fillId="0" borderId="0" xfId="0" applyFont="1" applyFill="1" applyAlignment="1">
      <alignment vertical="top" wrapText="1"/>
    </xf>
    <xf numFmtId="0" fontId="8" fillId="0" borderId="0" xfId="0" applyFont="1" applyBorder="1" applyAlignment="1">
      <alignment vertical="top" wrapText="1"/>
    </xf>
    <xf numFmtId="0" fontId="2" fillId="0" borderId="1" xfId="0" applyFont="1" applyBorder="1" applyAlignment="1">
      <alignment vertical="top" wrapText="1"/>
    </xf>
    <xf numFmtId="49" fontId="3" fillId="0" borderId="2" xfId="0" applyNumberFormat="1" applyFont="1" applyBorder="1" applyAlignment="1">
      <alignment horizontal="left" vertical="top" wrapText="1"/>
    </xf>
    <xf numFmtId="0" fontId="10" fillId="0" borderId="0" xfId="0" applyFont="1" applyBorder="1" applyAlignment="1">
      <alignment vertical="top" wrapText="1"/>
    </xf>
    <xf numFmtId="0" fontId="11" fillId="0" borderId="1" xfId="0" applyFont="1" applyFill="1" applyBorder="1" applyAlignment="1">
      <alignment vertical="top" wrapText="1"/>
    </xf>
    <xf numFmtId="0" fontId="11" fillId="0" borderId="0" xfId="0" applyFont="1" applyFill="1" applyAlignment="1">
      <alignment vertical="top" wrapText="1"/>
    </xf>
    <xf numFmtId="0" fontId="9" fillId="0" borderId="2" xfId="0" applyFont="1" applyFill="1" applyBorder="1" applyAlignment="1">
      <alignment horizontal="left" vertical="top" wrapText="1"/>
    </xf>
    <xf numFmtId="0" fontId="9" fillId="0" borderId="0" xfId="0" applyFont="1" applyFill="1" applyBorder="1" applyAlignment="1">
      <alignment vertical="top" wrapText="1"/>
    </xf>
    <xf numFmtId="0" fontId="16" fillId="5" borderId="0" xfId="0" applyFont="1" applyFill="1" applyAlignment="1">
      <alignment vertical="top"/>
    </xf>
    <xf numFmtId="0" fontId="13" fillId="6" borderId="0" xfId="0" applyFont="1" applyFill="1" applyAlignment="1">
      <alignment vertical="top"/>
    </xf>
    <xf numFmtId="0" fontId="14" fillId="6" borderId="0" xfId="0" applyFont="1" applyFill="1" applyAlignment="1">
      <alignment vertical="top"/>
    </xf>
    <xf numFmtId="0" fontId="13" fillId="6" borderId="0" xfId="0" applyFont="1" applyFill="1" applyAlignment="1">
      <alignment vertical="top" wrapText="1"/>
    </xf>
    <xf numFmtId="0" fontId="15" fillId="6" borderId="0" xfId="0" applyFont="1" applyFill="1" applyBorder="1" applyAlignment="1">
      <alignment vertical="top" wrapText="1"/>
    </xf>
    <xf numFmtId="0" fontId="14" fillId="6" borderId="0" xfId="0" applyFont="1" applyFill="1" applyBorder="1" applyAlignment="1">
      <alignment vertical="top"/>
    </xf>
    <xf numFmtId="0" fontId="13" fillId="6" borderId="0" xfId="0" applyFont="1" applyFill="1" applyBorder="1" applyAlignment="1">
      <alignment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vertical="top" wrapText="1"/>
    </xf>
    <xf numFmtId="0" fontId="19" fillId="4" borderId="0" xfId="0" applyFont="1" applyFill="1" applyAlignment="1">
      <alignmen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18" fillId="0" borderId="0" xfId="0" applyFont="1" applyAlignment="1">
      <alignment horizontal="left" vertical="top"/>
    </xf>
    <xf numFmtId="0" fontId="19" fillId="0" borderId="0" xfId="0" applyFont="1" applyAlignment="1">
      <alignment vertical="top"/>
    </xf>
    <xf numFmtId="0" fontId="19" fillId="4" borderId="0" xfId="0" applyFont="1" applyFill="1" applyAlignment="1">
      <alignment vertical="top"/>
    </xf>
    <xf numFmtId="0" fontId="22" fillId="0" borderId="0" xfId="0" applyFont="1" applyAlignment="1">
      <alignment vertical="top"/>
    </xf>
    <xf numFmtId="0" fontId="23" fillId="0" borderId="0" xfId="0" applyFont="1" applyAlignment="1">
      <alignment horizontal="right" vertical="top"/>
    </xf>
    <xf numFmtId="14" fontId="21" fillId="0" borderId="0" xfId="0" applyNumberFormat="1" applyFont="1" applyAlignment="1">
      <alignment horizontal="left" vertical="top" wrapText="1"/>
    </xf>
    <xf numFmtId="0" fontId="25" fillId="5" borderId="0" xfId="0" applyFont="1" applyFill="1" applyAlignment="1">
      <alignment vertical="top" wrapText="1"/>
    </xf>
    <xf numFmtId="0" fontId="15" fillId="7" borderId="0" xfId="0" applyFont="1" applyFill="1" applyBorder="1" applyAlignment="1">
      <alignment vertical="top" wrapText="1"/>
    </xf>
    <xf numFmtId="0" fontId="13" fillId="8" borderId="0" xfId="0" applyFont="1" applyFill="1" applyAlignment="1">
      <alignment vertical="top"/>
    </xf>
    <xf numFmtId="0" fontId="24" fillId="6" borderId="0" xfId="0" applyFont="1" applyFill="1" applyBorder="1" applyAlignment="1">
      <alignment vertical="top"/>
    </xf>
    <xf numFmtId="0" fontId="26" fillId="6" borderId="0" xfId="0" applyFont="1" applyFill="1" applyBorder="1" applyAlignment="1">
      <alignment vertical="top"/>
    </xf>
    <xf numFmtId="0" fontId="27" fillId="6" borderId="0" xfId="0" applyFont="1" applyFill="1" applyAlignment="1">
      <alignment vertical="top"/>
    </xf>
    <xf numFmtId="0" fontId="21" fillId="7" borderId="0" xfId="0" applyFont="1" applyFill="1" applyBorder="1" applyAlignment="1">
      <alignment vertical="top" wrapText="1"/>
    </xf>
    <xf numFmtId="0" fontId="21" fillId="8" borderId="0" xfId="0" applyFont="1" applyFill="1" applyBorder="1" applyAlignment="1">
      <alignment vertical="top" wrapText="1"/>
    </xf>
    <xf numFmtId="0" fontId="0" fillId="9" borderId="0" xfId="0" applyFill="1" applyAlignment="1">
      <alignment wrapText="1"/>
    </xf>
    <xf numFmtId="0" fontId="28" fillId="0" borderId="0" xfId="0" applyFont="1" applyFill="1" applyAlignment="1">
      <alignment vertical="top"/>
    </xf>
    <xf numFmtId="0" fontId="29" fillId="0" borderId="0" xfId="0" applyFont="1" applyFill="1" applyAlignment="1">
      <alignment vertical="top" wrapText="1"/>
    </xf>
    <xf numFmtId="0" fontId="30" fillId="0" borderId="0" xfId="0" applyFont="1" applyFill="1" applyAlignment="1">
      <alignment vertical="top" wrapText="1"/>
    </xf>
    <xf numFmtId="0" fontId="6" fillId="9" borderId="3" xfId="0" applyFont="1" applyFill="1" applyBorder="1" applyAlignment="1">
      <alignment horizontal="left" wrapText="1"/>
    </xf>
    <xf numFmtId="0" fontId="29" fillId="0" borderId="3" xfId="0" applyFont="1" applyFill="1" applyBorder="1" applyAlignment="1">
      <alignment vertical="top" wrapText="1"/>
    </xf>
    <xf numFmtId="0" fontId="30" fillId="0" borderId="3" xfId="0" applyFont="1" applyFill="1" applyBorder="1" applyAlignment="1">
      <alignment vertical="top" wrapText="1"/>
    </xf>
    <xf numFmtId="0" fontId="4" fillId="0" borderId="0" xfId="0" applyFont="1" applyAlignment="1">
      <alignment vertical="top" wrapText="1"/>
    </xf>
    <xf numFmtId="0" fontId="5" fillId="0" borderId="0" xfId="0" applyFont="1" applyAlignment="1">
      <alignment vertical="top" wrapText="1"/>
    </xf>
    <xf numFmtId="49" fontId="23" fillId="0" borderId="0" xfId="0" applyNumberFormat="1" applyFont="1" applyAlignment="1"/>
    <xf numFmtId="0" fontId="23" fillId="0" borderId="0" xfId="0" applyFont="1" applyAlignment="1">
      <alignment vertical="top" wrapText="1"/>
    </xf>
    <xf numFmtId="0" fontId="23" fillId="0" borderId="0" xfId="0" applyFont="1" applyAlignment="1">
      <alignment horizontal="right" vertical="top" wrapText="1"/>
    </xf>
    <xf numFmtId="0" fontId="8" fillId="0" borderId="2" xfId="0" applyNumberFormat="1" applyFont="1" applyBorder="1" applyAlignment="1">
      <alignment horizontal="left" vertical="top"/>
    </xf>
    <xf numFmtId="0" fontId="9" fillId="0" borderId="0" xfId="0" applyFont="1" applyBorder="1" applyAlignment="1">
      <alignment vertical="top" wrapText="1"/>
    </xf>
    <xf numFmtId="49" fontId="2" fillId="0" borderId="0" xfId="0" applyNumberFormat="1" applyFont="1" applyAlignment="1">
      <alignment wrapText="1"/>
    </xf>
    <xf numFmtId="0" fontId="3" fillId="0" borderId="0" xfId="0" applyFont="1" applyAlignment="1">
      <alignment vertical="top" wrapText="1"/>
    </xf>
    <xf numFmtId="0" fontId="32" fillId="0" borderId="0" xfId="0" applyFont="1" applyAlignment="1">
      <alignment wrapText="1"/>
    </xf>
    <xf numFmtId="0" fontId="32" fillId="0" borderId="0" xfId="0" applyFont="1" applyAlignment="1">
      <alignment vertical="top" wrapText="1"/>
    </xf>
    <xf numFmtId="49" fontId="32" fillId="0" borderId="2" xfId="0" applyNumberFormat="1" applyFont="1" applyBorder="1" applyAlignment="1">
      <alignment horizontal="left" vertical="top" wrapText="1"/>
    </xf>
    <xf numFmtId="0" fontId="32" fillId="0" borderId="0" xfId="0" applyFont="1" applyBorder="1" applyAlignment="1">
      <alignment vertical="top" wrapText="1"/>
    </xf>
    <xf numFmtId="0" fontId="12" fillId="0" borderId="0" xfId="0" applyFont="1" applyAlignment="1">
      <alignment vertical="top" wrapText="1"/>
    </xf>
    <xf numFmtId="0" fontId="33" fillId="0" borderId="0" xfId="0" applyFont="1" applyAlignment="1">
      <alignment vertical="top" wrapText="1"/>
    </xf>
    <xf numFmtId="49" fontId="2" fillId="0" borderId="2" xfId="0" applyNumberFormat="1" applyFont="1" applyBorder="1" applyAlignment="1">
      <alignment horizontal="left" vertical="top" wrapText="1"/>
    </xf>
    <xf numFmtId="49" fontId="5" fillId="0" borderId="2" xfId="0" applyNumberFormat="1" applyFont="1" applyBorder="1" applyAlignment="1">
      <alignment horizontal="left" vertical="top" wrapText="1"/>
    </xf>
    <xf numFmtId="0" fontId="5" fillId="0" borderId="0" xfId="0" applyFont="1" applyBorder="1" applyAlignment="1">
      <alignment vertical="top" wrapText="1"/>
    </xf>
    <xf numFmtId="0" fontId="6" fillId="9" borderId="3" xfId="0" applyFont="1" applyFill="1" applyBorder="1" applyAlignment="1">
      <alignment horizontal="left"/>
    </xf>
    <xf numFmtId="0" fontId="0" fillId="9" borderId="0" xfId="0" applyFill="1" applyAlignment="1"/>
    <xf numFmtId="0" fontId="35" fillId="0" borderId="3" xfId="0" applyFont="1" applyFill="1" applyBorder="1" applyAlignment="1">
      <alignment vertical="top"/>
    </xf>
    <xf numFmtId="0" fontId="35" fillId="0" borderId="0" xfId="0" applyFont="1" applyFill="1" applyAlignment="1">
      <alignment vertical="top"/>
    </xf>
    <xf numFmtId="0" fontId="36" fillId="0" borderId="3" xfId="0" applyFont="1" applyBorder="1" applyAlignment="1">
      <alignment vertical="top"/>
    </xf>
    <xf numFmtId="0" fontId="36" fillId="0" borderId="0" xfId="0" applyFont="1" applyAlignment="1">
      <alignment vertical="top"/>
    </xf>
    <xf numFmtId="0" fontId="32" fillId="0" borderId="3" xfId="0" applyFont="1" applyBorder="1" applyAlignment="1">
      <alignment vertical="top"/>
    </xf>
    <xf numFmtId="0" fontId="32" fillId="0" borderId="0" xfId="0" applyFont="1" applyAlignment="1">
      <alignment vertical="top"/>
    </xf>
    <xf numFmtId="0" fontId="5" fillId="0" borderId="3" xfId="0" applyFont="1" applyBorder="1" applyAlignment="1">
      <alignment vertical="top"/>
    </xf>
    <xf numFmtId="0" fontId="6" fillId="10" borderId="0" xfId="0" applyNumberFormat="1" applyFont="1" applyFill="1" applyBorder="1" applyAlignment="1">
      <alignment horizontal="left" vertical="top" wrapText="1"/>
    </xf>
    <xf numFmtId="0" fontId="9" fillId="0" borderId="2" xfId="0" quotePrefix="1" applyFont="1" applyFill="1" applyBorder="1" applyAlignment="1">
      <alignment horizontal="left" vertical="top" wrapText="1"/>
    </xf>
    <xf numFmtId="0" fontId="28" fillId="0" borderId="0" xfId="0" applyFont="1" applyAlignment="1">
      <alignment vertical="top" wrapText="1"/>
    </xf>
    <xf numFmtId="0" fontId="32" fillId="0" borderId="0" xfId="0" applyFont="1" applyFill="1" applyBorder="1" applyAlignment="1">
      <alignment vertical="top" wrapText="1"/>
    </xf>
    <xf numFmtId="0" fontId="32" fillId="0" borderId="1" xfId="0" applyFont="1" applyFill="1" applyBorder="1" applyAlignment="1">
      <alignment vertical="top" wrapText="1"/>
    </xf>
    <xf numFmtId="0" fontId="32" fillId="0" borderId="0" xfId="0" applyFont="1" applyFill="1" applyAlignment="1">
      <alignment vertical="top" wrapText="1"/>
    </xf>
    <xf numFmtId="0" fontId="37" fillId="0" borderId="4" xfId="0" applyFont="1" applyBorder="1" applyAlignment="1">
      <alignment vertical="top" wrapText="1"/>
    </xf>
    <xf numFmtId="0" fontId="38" fillId="0" borderId="4" xfId="0" applyFont="1" applyFill="1" applyBorder="1" applyAlignment="1">
      <alignment vertical="top" wrapText="1"/>
    </xf>
    <xf numFmtId="0" fontId="28" fillId="0" borderId="0" xfId="0" applyFont="1" applyAlignment="1">
      <alignment wrapText="1"/>
    </xf>
    <xf numFmtId="0" fontId="39" fillId="11" borderId="0" xfId="0" applyFont="1" applyFill="1" applyAlignment="1">
      <alignment wrapText="1"/>
    </xf>
    <xf numFmtId="0" fontId="37" fillId="0" borderId="0" xfId="0" applyFont="1" applyFill="1" applyAlignment="1">
      <alignment vertical="top" wrapText="1"/>
    </xf>
    <xf numFmtId="0" fontId="38" fillId="0" borderId="0" xfId="0" applyFont="1" applyAlignment="1">
      <alignment vertical="top" wrapText="1"/>
    </xf>
    <xf numFmtId="0" fontId="38" fillId="0" borderId="0" xfId="0" applyFont="1" applyFill="1" applyAlignment="1">
      <alignment vertical="top" wrapText="1"/>
    </xf>
    <xf numFmtId="0" fontId="6" fillId="11" borderId="5" xfId="0" applyFont="1" applyFill="1" applyBorder="1" applyAlignment="1">
      <alignment horizontal="left" wrapText="1"/>
    </xf>
    <xf numFmtId="0" fontId="37" fillId="0" borderId="5" xfId="0" applyFont="1" applyFill="1" applyBorder="1" applyAlignment="1">
      <alignment vertical="top" wrapText="1"/>
    </xf>
    <xf numFmtId="0" fontId="38" fillId="0" borderId="5" xfId="0" applyFont="1" applyBorder="1" applyAlignment="1">
      <alignment vertical="top" wrapText="1"/>
    </xf>
    <xf numFmtId="0" fontId="38" fillId="0" borderId="5" xfId="0" applyFont="1" applyFill="1" applyBorder="1" applyAlignment="1">
      <alignment vertical="top" wrapText="1"/>
    </xf>
    <xf numFmtId="0" fontId="37" fillId="0" borderId="0" xfId="0" applyFont="1" applyFill="1" applyAlignment="1">
      <alignment vertical="top"/>
    </xf>
    <xf numFmtId="0" fontId="38" fillId="0" borderId="0" xfId="0" applyFont="1" applyAlignment="1">
      <alignment vertical="top"/>
    </xf>
    <xf numFmtId="0" fontId="0" fillId="11" borderId="0" xfId="0" applyFill="1" applyAlignment="1"/>
    <xf numFmtId="0" fontId="6" fillId="11" borderId="5" xfId="0" applyFont="1" applyFill="1" applyBorder="1" applyAlignment="1">
      <alignment horizontal="left"/>
    </xf>
    <xf numFmtId="0" fontId="37" fillId="0" borderId="5" xfId="0" applyFont="1" applyFill="1" applyBorder="1" applyAlignment="1">
      <alignment vertical="top"/>
    </xf>
    <xf numFmtId="0" fontId="38" fillId="0" borderId="5" xfId="0" applyFont="1" applyBorder="1" applyAlignment="1">
      <alignment vertical="top"/>
    </xf>
    <xf numFmtId="0" fontId="2" fillId="3" borderId="0" xfId="0" applyFont="1" applyFill="1" applyBorder="1" applyAlignment="1">
      <alignment vertical="top"/>
    </xf>
    <xf numFmtId="0" fontId="21" fillId="0" borderId="0" xfId="0" applyFont="1" applyAlignment="1">
      <alignment horizontal="left" vertical="top"/>
    </xf>
    <xf numFmtId="0" fontId="6" fillId="3" borderId="0" xfId="0" applyNumberFormat="1" applyFont="1" applyFill="1" applyBorder="1" applyAlignment="1">
      <alignment vertical="top" wrapText="1"/>
    </xf>
    <xf numFmtId="0" fontId="9" fillId="0" borderId="0" xfId="0" applyFont="1" applyFill="1" applyBorder="1" applyAlignment="1">
      <alignment vertical="top"/>
    </xf>
    <xf numFmtId="0" fontId="37" fillId="0" borderId="0" xfId="0" applyFont="1" applyBorder="1" applyAlignment="1">
      <alignment vertical="top" wrapText="1"/>
    </xf>
    <xf numFmtId="0" fontId="38" fillId="0" borderId="0" xfId="0" applyFont="1" applyFill="1" applyBorder="1" applyAlignment="1">
      <alignment vertical="top" wrapText="1"/>
    </xf>
    <xf numFmtId="0" fontId="33" fillId="0" borderId="2" xfId="0" applyFont="1" applyFill="1" applyBorder="1" applyAlignment="1">
      <alignment horizontal="left" vertical="top" wrapText="1"/>
    </xf>
    <xf numFmtId="0" fontId="33" fillId="0" borderId="0" xfId="0" applyFont="1" applyFill="1" applyBorder="1" applyAlignment="1">
      <alignment vertical="top" wrapText="1"/>
    </xf>
    <xf numFmtId="0" fontId="6" fillId="3" borderId="2" xfId="0" applyNumberFormat="1" applyFont="1" applyFill="1" applyBorder="1" applyAlignment="1">
      <alignment vertical="top" wrapText="1"/>
    </xf>
    <xf numFmtId="0" fontId="6" fillId="3" borderId="0" xfId="0" applyNumberFormat="1" applyFont="1" applyFill="1" applyBorder="1" applyAlignment="1">
      <alignment vertical="top" wrapText="1"/>
    </xf>
    <xf numFmtId="0" fontId="8" fillId="0" borderId="2" xfId="0" applyNumberFormat="1" applyFont="1" applyBorder="1" applyAlignment="1">
      <alignment horizontal="left" vertical="top" wrapText="1"/>
    </xf>
    <xf numFmtId="0" fontId="8" fillId="0" borderId="0" xfId="0" applyNumberFormat="1" applyFont="1" applyBorder="1" applyAlignment="1">
      <alignment horizontal="left" vertical="top" wrapText="1"/>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009900"/>
      <color rgb="FF0000FF"/>
      <color rgb="FFFFFF99"/>
      <color rgb="FFFFFFCC"/>
      <color rgb="FF9F9FFF"/>
      <color rgb="FFFBF4F3"/>
      <color rgb="FFF9F8FA"/>
      <color rgb="FFFAF1F0"/>
      <color rgb="FFF8EDEC"/>
      <color rgb="FFFEF2E8"/>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523875</xdr:colOff>
      <xdr:row>2</xdr:row>
      <xdr:rowOff>371475</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525" y="9525"/>
          <a:ext cx="156210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22"/>
  <sheetViews>
    <sheetView showGridLines="0" workbookViewId="0">
      <selection activeCell="C16" sqref="C16"/>
    </sheetView>
  </sheetViews>
  <sheetFormatPr defaultRowHeight="12.75"/>
  <cols>
    <col min="1" max="1" width="15.7109375" customWidth="1"/>
    <col min="2" max="2" width="18" customWidth="1"/>
    <col min="3" max="3" width="45.7109375" customWidth="1"/>
    <col min="4" max="4" width="15.7109375" customWidth="1"/>
  </cols>
  <sheetData>
    <row r="1" spans="1:4">
      <c r="A1" s="24"/>
      <c r="B1" s="26"/>
      <c r="C1" s="26"/>
      <c r="D1" s="24"/>
    </row>
    <row r="2" spans="1:4" ht="19.5" customHeight="1">
      <c r="A2" s="24"/>
      <c r="B2" s="27"/>
      <c r="C2" s="27"/>
      <c r="D2" s="24"/>
    </row>
    <row r="3" spans="1:4" ht="53.25" customHeight="1">
      <c r="A3" s="24"/>
      <c r="B3" s="27"/>
      <c r="C3" s="27"/>
      <c r="D3" s="24"/>
    </row>
    <row r="4" spans="1:4" ht="21" customHeight="1">
      <c r="A4" s="24"/>
      <c r="B4" s="36" t="s">
        <v>9</v>
      </c>
      <c r="C4" s="31"/>
      <c r="D4" s="24"/>
    </row>
    <row r="5" spans="1:4" ht="18">
      <c r="A5" s="24"/>
      <c r="B5" s="37" t="s">
        <v>59</v>
      </c>
      <c r="C5" s="32"/>
      <c r="D5" s="24"/>
    </row>
    <row r="6" spans="1:4" ht="28.5" customHeight="1">
      <c r="A6" s="24"/>
      <c r="B6" s="33"/>
      <c r="C6" s="33"/>
      <c r="D6" s="24"/>
    </row>
    <row r="7" spans="1:4" ht="18">
      <c r="A7" s="24"/>
      <c r="B7" s="38" t="s">
        <v>129</v>
      </c>
      <c r="C7" s="33"/>
      <c r="D7" s="24"/>
    </row>
    <row r="8" spans="1:4" ht="29.25" customHeight="1">
      <c r="A8" s="24"/>
      <c r="B8" s="34"/>
      <c r="C8" s="34"/>
      <c r="D8" s="24"/>
    </row>
    <row r="9" spans="1:4">
      <c r="A9" s="24"/>
      <c r="B9" s="108" t="s">
        <v>10</v>
      </c>
      <c r="C9" s="35" t="s">
        <v>49</v>
      </c>
      <c r="D9" s="24"/>
    </row>
    <row r="10" spans="1:4">
      <c r="A10" s="24"/>
      <c r="B10" s="35" t="s">
        <v>11</v>
      </c>
      <c r="C10" s="41">
        <v>42769</v>
      </c>
      <c r="D10" s="24"/>
    </row>
    <row r="11" spans="1:4">
      <c r="A11" s="24"/>
      <c r="B11" s="35"/>
      <c r="C11" s="35"/>
      <c r="D11" s="24"/>
    </row>
    <row r="12" spans="1:4" ht="15">
      <c r="A12" s="24"/>
      <c r="B12" s="23" t="s">
        <v>149</v>
      </c>
      <c r="C12" s="23"/>
      <c r="D12" s="24"/>
    </row>
    <row r="13" spans="1:4">
      <c r="A13" s="24"/>
      <c r="B13" s="30"/>
      <c r="C13" s="30"/>
      <c r="D13" s="24"/>
    </row>
    <row r="14" spans="1:4">
      <c r="A14" s="24"/>
      <c r="B14" s="35" t="s">
        <v>12</v>
      </c>
      <c r="C14" s="35">
        <v>3</v>
      </c>
      <c r="D14" s="24"/>
    </row>
    <row r="15" spans="1:4">
      <c r="A15" s="24"/>
      <c r="B15" s="35" t="s">
        <v>13</v>
      </c>
      <c r="C15" s="41">
        <v>42888</v>
      </c>
      <c r="D15" s="24"/>
    </row>
    <row r="16" spans="1:4">
      <c r="A16" s="25"/>
      <c r="B16" s="35" t="s">
        <v>14</v>
      </c>
      <c r="C16" s="35" t="s">
        <v>156</v>
      </c>
      <c r="D16" s="25"/>
    </row>
    <row r="17" spans="1:4">
      <c r="A17" s="25"/>
      <c r="B17" s="25"/>
      <c r="C17" s="25"/>
      <c r="D17" s="25"/>
    </row>
    <row r="18" spans="1:4">
      <c r="A18" s="25"/>
      <c r="B18" s="25"/>
      <c r="C18" s="25"/>
      <c r="D18" s="25"/>
    </row>
    <row r="19" spans="1:4">
      <c r="A19" s="25"/>
      <c r="B19" s="24"/>
      <c r="C19" s="24"/>
      <c r="D19" s="25"/>
    </row>
    <row r="20" spans="1:4">
      <c r="A20" s="28"/>
      <c r="B20" s="29"/>
      <c r="C20" s="29"/>
      <c r="D20" s="28"/>
    </row>
    <row r="21" spans="1:4">
      <c r="A21" s="28"/>
      <c r="B21" s="29"/>
      <c r="C21" s="29"/>
      <c r="D21" s="28"/>
    </row>
    <row r="22" spans="1:4">
      <c r="A22" s="28"/>
      <c r="B22" s="29"/>
      <c r="C22" s="29"/>
      <c r="D22" s="2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C20"/>
  <sheetViews>
    <sheetView showGridLines="0" topLeftCell="A7" workbookViewId="0">
      <selection activeCell="B18" sqref="B18"/>
    </sheetView>
  </sheetViews>
  <sheetFormatPr defaultRowHeight="12.75"/>
  <cols>
    <col min="1" max="1" width="15.7109375" customWidth="1"/>
    <col min="2" max="2" width="70.7109375" customWidth="1"/>
    <col min="3" max="3" width="15.7109375" customWidth="1"/>
  </cols>
  <sheetData>
    <row r="1" spans="1:3">
      <c r="A1" s="45"/>
      <c r="B1" s="45"/>
      <c r="C1" s="45"/>
    </row>
    <row r="2" spans="1:3">
      <c r="A2" s="45"/>
      <c r="B2" s="45"/>
      <c r="C2" s="45"/>
    </row>
    <row r="3" spans="1:3" ht="15">
      <c r="A3" s="23" t="s">
        <v>15</v>
      </c>
      <c r="B3" s="42"/>
      <c r="C3" s="45"/>
    </row>
    <row r="4" spans="1:3">
      <c r="A4" s="25"/>
      <c r="B4" s="26"/>
      <c r="C4" s="46"/>
    </row>
    <row r="5" spans="1:3">
      <c r="A5" s="25"/>
      <c r="B5" s="27"/>
      <c r="C5" s="24"/>
    </row>
    <row r="6" spans="1:3" ht="24">
      <c r="A6" s="25" t="s">
        <v>16</v>
      </c>
      <c r="B6" s="48" t="s">
        <v>148</v>
      </c>
      <c r="C6" s="24"/>
    </row>
    <row r="7" spans="1:3">
      <c r="A7" s="25"/>
      <c r="B7" s="27"/>
      <c r="C7" s="24"/>
    </row>
    <row r="8" spans="1:3">
      <c r="A8" s="25" t="s">
        <v>18</v>
      </c>
      <c r="B8" s="48" t="s">
        <v>60</v>
      </c>
      <c r="C8" s="24"/>
    </row>
    <row r="9" spans="1:3">
      <c r="A9" s="25"/>
      <c r="B9" s="43"/>
      <c r="C9" s="24"/>
    </row>
    <row r="10" spans="1:3" ht="60">
      <c r="A10" s="25" t="s">
        <v>19</v>
      </c>
      <c r="B10" s="48" t="s">
        <v>61</v>
      </c>
      <c r="C10" s="24"/>
    </row>
    <row r="11" spans="1:3">
      <c r="A11" s="25"/>
      <c r="B11" s="43"/>
      <c r="C11" s="24"/>
    </row>
    <row r="12" spans="1:3" ht="60">
      <c r="A12" s="25" t="s">
        <v>20</v>
      </c>
      <c r="B12" s="48" t="s">
        <v>63</v>
      </c>
      <c r="C12" s="24"/>
    </row>
    <row r="13" spans="1:3">
      <c r="A13" s="25"/>
      <c r="B13" s="43"/>
      <c r="C13" s="24"/>
    </row>
    <row r="14" spans="1:3" ht="180">
      <c r="A14" s="25" t="s">
        <v>21</v>
      </c>
      <c r="B14" s="48" t="s">
        <v>62</v>
      </c>
      <c r="C14" s="24"/>
    </row>
    <row r="15" spans="1:3">
      <c r="A15" s="25"/>
      <c r="B15" s="43"/>
      <c r="C15" s="24"/>
    </row>
    <row r="16" spans="1:3" ht="116.25" customHeight="1">
      <c r="A16" s="25" t="s">
        <v>22</v>
      </c>
      <c r="B16" s="48" t="s">
        <v>70</v>
      </c>
      <c r="C16" s="24"/>
    </row>
    <row r="17" spans="1:3">
      <c r="A17" s="25"/>
      <c r="B17" s="47"/>
      <c r="C17" s="24"/>
    </row>
    <row r="18" spans="1:3" s="44" customFormat="1" ht="36">
      <c r="A18" s="25" t="s">
        <v>17</v>
      </c>
      <c r="B18" s="49" t="s">
        <v>157</v>
      </c>
      <c r="C18" s="24"/>
    </row>
    <row r="19" spans="1:3">
      <c r="A19" s="25"/>
      <c r="B19" s="25"/>
      <c r="C19" s="25"/>
    </row>
    <row r="20" spans="1:3">
      <c r="A20" s="25"/>
      <c r="B20" s="24"/>
      <c r="C20" s="25"/>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tabColor theme="9" tint="-0.249977111117893"/>
  </sheetPr>
  <dimension ref="A1:G8"/>
  <sheetViews>
    <sheetView showGridLines="0" workbookViewId="0">
      <pane ySplit="5" topLeftCell="A6" activePane="bottomLeft" state="frozen"/>
      <selection activeCell="B6" sqref="B6"/>
      <selection pane="bottomLeft"/>
    </sheetView>
  </sheetViews>
  <sheetFormatPr defaultRowHeight="11.25"/>
  <cols>
    <col min="1" max="1" width="5.7109375" style="6" customWidth="1"/>
    <col min="2" max="2" width="48.7109375" style="2" customWidth="1"/>
    <col min="3" max="3" width="31.7109375" style="2" customWidth="1"/>
    <col min="4" max="4" width="4.7109375" style="10" customWidth="1"/>
    <col min="5" max="5" width="50.7109375" style="2" customWidth="1"/>
    <col min="6" max="6" width="8.7109375" style="7" customWidth="1"/>
    <col min="7" max="7" width="6.7109375" style="9" customWidth="1"/>
    <col min="8" max="16384" width="9.140625" style="1"/>
  </cols>
  <sheetData>
    <row r="1" spans="1:7" ht="12">
      <c r="A1" s="39" t="s">
        <v>41</v>
      </c>
      <c r="G1" s="1"/>
    </row>
    <row r="2" spans="1:7">
      <c r="G2" s="1"/>
    </row>
    <row r="3" spans="1:7" ht="12.75">
      <c r="A3" s="5"/>
      <c r="B3" s="97" t="s">
        <v>40</v>
      </c>
      <c r="C3" s="93"/>
      <c r="D3" s="115" t="s">
        <v>8</v>
      </c>
      <c r="E3" s="116"/>
      <c r="F3" s="107"/>
      <c r="G3" s="7"/>
    </row>
    <row r="4" spans="1:7">
      <c r="A4" s="40" t="s">
        <v>0</v>
      </c>
      <c r="B4" s="98" t="s">
        <v>1</v>
      </c>
      <c r="C4" s="94" t="s">
        <v>2</v>
      </c>
      <c r="D4" s="117" t="s">
        <v>5</v>
      </c>
      <c r="E4" s="118"/>
      <c r="F4" s="15" t="s">
        <v>50</v>
      </c>
      <c r="G4" s="7"/>
    </row>
    <row r="5" spans="1:7">
      <c r="A5" s="1"/>
      <c r="B5" s="99"/>
      <c r="C5" s="95"/>
      <c r="D5" s="17"/>
      <c r="E5" s="18"/>
      <c r="F5" s="18"/>
      <c r="G5" s="7"/>
    </row>
    <row r="6" spans="1:7" s="3" customFormat="1" ht="22.5">
      <c r="A6" s="51">
        <v>1</v>
      </c>
      <c r="B6" s="100" t="s">
        <v>45</v>
      </c>
      <c r="C6" s="96" t="s">
        <v>42</v>
      </c>
      <c r="D6" s="85" t="s">
        <v>43</v>
      </c>
      <c r="E6" s="22" t="s">
        <v>48</v>
      </c>
      <c r="F6" s="110" t="s">
        <v>6</v>
      </c>
      <c r="G6" s="8"/>
    </row>
    <row r="7" spans="1:7" s="3" customFormat="1">
      <c r="A7" s="51">
        <v>2</v>
      </c>
      <c r="B7" s="100" t="s">
        <v>44</v>
      </c>
      <c r="C7" s="96" t="s">
        <v>42</v>
      </c>
      <c r="D7" s="85" t="s">
        <v>46</v>
      </c>
      <c r="E7" s="22" t="s">
        <v>47</v>
      </c>
      <c r="F7" s="110" t="s">
        <v>6</v>
      </c>
      <c r="G7" s="8"/>
    </row>
    <row r="8" spans="1:7" s="3" customFormat="1">
      <c r="A8" s="51"/>
      <c r="B8" s="100"/>
      <c r="C8" s="96"/>
      <c r="D8" s="21"/>
      <c r="E8" s="22"/>
      <c r="F8" s="110"/>
      <c r="G8" s="8"/>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sheetPr>
    <tabColor theme="9" tint="0.39997558519241921"/>
  </sheetPr>
  <dimension ref="A1:J9"/>
  <sheetViews>
    <sheetView showGridLines="0" zoomScaleNormal="100" workbookViewId="0">
      <pane ySplit="5" topLeftCell="A6" activePane="bottomLeft" state="frozen"/>
      <selection activeCell="B6" sqref="B6"/>
      <selection pane="bottomLeft"/>
    </sheetView>
  </sheetViews>
  <sheetFormatPr defaultRowHeight="11.25"/>
  <cols>
    <col min="1" max="1" width="11.28515625" style="2" customWidth="1"/>
    <col min="2" max="2" width="5.28515625" style="2" customWidth="1"/>
    <col min="3" max="3" width="6.7109375" style="57" customWidth="1"/>
    <col min="4" max="5" width="50.7109375" style="2" customWidth="1"/>
    <col min="6" max="6" width="4.7109375" style="10" customWidth="1"/>
    <col min="7" max="7" width="50.7109375" style="2" customWidth="1"/>
    <col min="8" max="9" width="9.140625" style="4"/>
    <col min="10" max="10" width="9.140625" style="70"/>
    <col min="11" max="16384" width="9.140625" style="2"/>
  </cols>
  <sheetData>
    <row r="1" spans="1:8" ht="12">
      <c r="A1" s="39" t="s">
        <v>27</v>
      </c>
    </row>
    <row r="3" spans="1:8" ht="12.75">
      <c r="C3" s="58"/>
      <c r="D3" s="104" t="s">
        <v>39</v>
      </c>
      <c r="E3" s="103"/>
      <c r="F3" s="115" t="s">
        <v>8</v>
      </c>
      <c r="G3" s="116"/>
      <c r="H3" s="116"/>
    </row>
    <row r="4" spans="1:8">
      <c r="A4" s="59" t="s">
        <v>28</v>
      </c>
      <c r="B4" s="60" t="s">
        <v>29</v>
      </c>
      <c r="C4" s="61" t="s">
        <v>0</v>
      </c>
      <c r="D4" s="105" t="s">
        <v>1</v>
      </c>
      <c r="E4" s="101" t="s">
        <v>2</v>
      </c>
      <c r="F4" s="62" t="s">
        <v>5</v>
      </c>
      <c r="G4" s="63"/>
      <c r="H4" s="15" t="s">
        <v>6</v>
      </c>
    </row>
    <row r="5" spans="1:8">
      <c r="A5" s="64"/>
      <c r="B5" s="65"/>
      <c r="C5" s="2"/>
      <c r="D5" s="106"/>
      <c r="E5" s="102"/>
      <c r="F5" s="17"/>
      <c r="G5" s="18"/>
      <c r="H5" s="18"/>
    </row>
    <row r="6" spans="1:8">
      <c r="A6" s="66" t="s">
        <v>30</v>
      </c>
      <c r="B6" s="67">
        <v>2</v>
      </c>
      <c r="C6" s="67">
        <v>3</v>
      </c>
      <c r="D6" s="106" t="s">
        <v>51</v>
      </c>
      <c r="E6" s="102" t="s">
        <v>42</v>
      </c>
      <c r="F6" s="21">
        <v>8959</v>
      </c>
      <c r="G6" s="22" t="s">
        <v>65</v>
      </c>
      <c r="H6" s="69" t="s">
        <v>155</v>
      </c>
    </row>
    <row r="7" spans="1:8">
      <c r="A7" s="66"/>
      <c r="C7" s="71"/>
      <c r="D7" s="106"/>
      <c r="E7" s="102"/>
      <c r="F7" s="72"/>
    </row>
    <row r="8" spans="1:8">
      <c r="A8" s="92"/>
      <c r="C8" s="71"/>
      <c r="D8" s="106"/>
      <c r="E8" s="102"/>
      <c r="F8" s="72"/>
    </row>
    <row r="9" spans="1:8">
      <c r="A9" s="92"/>
      <c r="B9" s="58"/>
      <c r="C9" s="58"/>
      <c r="D9" s="106"/>
      <c r="E9" s="102"/>
      <c r="F9" s="73"/>
      <c r="G9" s="58"/>
      <c r="H9" s="74"/>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sheetPr>
    <tabColor rgb="FF7030A0"/>
  </sheetPr>
  <dimension ref="A1:H26"/>
  <sheetViews>
    <sheetView showGridLines="0" zoomScaleNormal="100" workbookViewId="0">
      <pane ySplit="3" topLeftCell="A4" activePane="bottomLeft" state="frozen"/>
      <selection pane="bottomLeft"/>
    </sheetView>
  </sheetViews>
  <sheetFormatPr defaultRowHeight="11.25"/>
  <cols>
    <col min="1" max="1" width="5.7109375" style="6" customWidth="1"/>
    <col min="2" max="2" width="48.7109375" style="2" customWidth="1"/>
    <col min="3" max="3" width="50.7109375" style="2" customWidth="1"/>
    <col min="4" max="4" width="4.7109375" style="10" customWidth="1"/>
    <col min="5" max="5" width="45.7109375" style="2" customWidth="1"/>
    <col min="6" max="6" width="15.5703125" style="4" customWidth="1"/>
    <col min="7" max="7" width="9.7109375" style="4" customWidth="1"/>
    <col min="8" max="8" width="6.7109375" style="9" customWidth="1"/>
    <col min="9" max="16384" width="9.140625" style="1"/>
  </cols>
  <sheetData>
    <row r="1" spans="1:8" ht="12">
      <c r="A1" s="39" t="s">
        <v>23</v>
      </c>
      <c r="H1" s="1"/>
    </row>
    <row r="2" spans="1:8">
      <c r="A2" s="1"/>
      <c r="H2" s="1"/>
    </row>
    <row r="3" spans="1:8" ht="12.75">
      <c r="A3" s="1"/>
      <c r="B3" s="11" t="s">
        <v>7</v>
      </c>
      <c r="C3" s="12"/>
      <c r="D3" s="115" t="s">
        <v>8</v>
      </c>
      <c r="E3" s="116"/>
      <c r="F3" s="116"/>
      <c r="G3" s="84" t="s">
        <v>147</v>
      </c>
      <c r="H3" s="7"/>
    </row>
    <row r="4" spans="1:8" s="3" customFormat="1">
      <c r="A4" s="40" t="s">
        <v>0</v>
      </c>
      <c r="B4" s="13" t="s">
        <v>1</v>
      </c>
      <c r="C4" s="14" t="s">
        <v>2</v>
      </c>
      <c r="D4" s="117" t="s">
        <v>5</v>
      </c>
      <c r="E4" s="118"/>
      <c r="F4" s="15" t="s">
        <v>55</v>
      </c>
      <c r="G4" s="111" t="s">
        <v>34</v>
      </c>
      <c r="H4" s="7"/>
    </row>
    <row r="5" spans="1:8" s="3" customFormat="1" ht="22.5">
      <c r="A5" s="51">
        <v>1</v>
      </c>
      <c r="B5" s="19" t="s">
        <v>24</v>
      </c>
      <c r="C5" s="20" t="s">
        <v>145</v>
      </c>
      <c r="D5" s="21" t="s">
        <v>3</v>
      </c>
      <c r="E5" s="22" t="s">
        <v>4</v>
      </c>
      <c r="F5" s="22" t="s">
        <v>35</v>
      </c>
      <c r="G5" s="112" t="str">
        <f t="shared" ref="G5:G18" si="0">"rc"&amp;D5</f>
        <v>rc8028</v>
      </c>
      <c r="H5" s="8"/>
    </row>
    <row r="6" spans="1:8" s="3" customFormat="1" ht="33.75">
      <c r="A6" s="51">
        <v>2</v>
      </c>
      <c r="B6" s="19" t="s">
        <v>120</v>
      </c>
      <c r="C6" s="20" t="s">
        <v>123</v>
      </c>
      <c r="D6" s="21">
        <v>8920</v>
      </c>
      <c r="E6" s="22" t="s">
        <v>124</v>
      </c>
      <c r="F6" s="22" t="s">
        <v>35</v>
      </c>
      <c r="G6" s="112" t="str">
        <f t="shared" si="0"/>
        <v>rc8920</v>
      </c>
      <c r="H6" s="8"/>
    </row>
    <row r="7" spans="1:8" s="3" customFormat="1" ht="22.5">
      <c r="A7" s="51">
        <v>3</v>
      </c>
      <c r="B7" s="19" t="s">
        <v>121</v>
      </c>
      <c r="C7" s="20" t="s">
        <v>125</v>
      </c>
      <c r="D7" s="21">
        <v>8940</v>
      </c>
      <c r="E7" s="22" t="s">
        <v>126</v>
      </c>
      <c r="F7" s="22" t="s">
        <v>35</v>
      </c>
      <c r="G7" s="112" t="s">
        <v>130</v>
      </c>
      <c r="H7" s="8"/>
    </row>
    <row r="8" spans="1:8" s="3" customFormat="1" ht="22.5">
      <c r="A8" s="51">
        <v>4</v>
      </c>
      <c r="B8" s="19" t="s">
        <v>36</v>
      </c>
      <c r="C8" s="20" t="s">
        <v>99</v>
      </c>
      <c r="D8" s="85" t="s">
        <v>37</v>
      </c>
      <c r="E8" s="22" t="s">
        <v>38</v>
      </c>
      <c r="F8" s="22" t="s">
        <v>66</v>
      </c>
      <c r="G8" s="112" t="str">
        <f t="shared" ref="G8:G9" si="1">"rc"&amp;D8</f>
        <v>rc0435</v>
      </c>
      <c r="H8" s="8"/>
    </row>
    <row r="9" spans="1:8" s="3" customFormat="1" ht="22.5">
      <c r="A9" s="51">
        <v>5</v>
      </c>
      <c r="B9" s="19" t="s">
        <v>71</v>
      </c>
      <c r="C9" s="20" t="s">
        <v>144</v>
      </c>
      <c r="D9" s="85" t="s">
        <v>58</v>
      </c>
      <c r="E9" s="22" t="s">
        <v>54</v>
      </c>
      <c r="F9" s="22" t="s">
        <v>66</v>
      </c>
      <c r="G9" s="112" t="str">
        <f t="shared" si="1"/>
        <v>rc0350</v>
      </c>
      <c r="H9" s="8"/>
    </row>
    <row r="10" spans="1:8" s="3" customFormat="1" ht="22.5">
      <c r="A10" s="51">
        <v>6</v>
      </c>
      <c r="B10" s="19" t="s">
        <v>107</v>
      </c>
      <c r="C10" s="20" t="s">
        <v>100</v>
      </c>
      <c r="D10" s="21">
        <v>8941</v>
      </c>
      <c r="E10" s="22" t="s">
        <v>68</v>
      </c>
      <c r="F10" s="22" t="s">
        <v>66</v>
      </c>
      <c r="G10" s="112" t="s">
        <v>131</v>
      </c>
      <c r="H10" s="8"/>
    </row>
    <row r="11" spans="1:8" s="3" customFormat="1" ht="22.5">
      <c r="A11" s="51">
        <v>7</v>
      </c>
      <c r="B11" s="19" t="s">
        <v>122</v>
      </c>
      <c r="C11" s="20" t="s">
        <v>127</v>
      </c>
      <c r="D11" s="85">
        <v>8914</v>
      </c>
      <c r="E11" s="22" t="s">
        <v>128</v>
      </c>
      <c r="F11" s="22" t="s">
        <v>64</v>
      </c>
      <c r="G11" s="112" t="s">
        <v>132</v>
      </c>
      <c r="H11" s="8"/>
    </row>
    <row r="12" spans="1:8" s="3" customFormat="1" ht="22.5">
      <c r="A12" s="51">
        <v>8</v>
      </c>
      <c r="B12" s="19" t="s">
        <v>72</v>
      </c>
      <c r="C12" s="20" t="s">
        <v>101</v>
      </c>
      <c r="D12" s="85">
        <v>8942</v>
      </c>
      <c r="E12" s="22" t="s">
        <v>110</v>
      </c>
      <c r="F12" s="22" t="s">
        <v>64</v>
      </c>
      <c r="G12" s="112" t="s">
        <v>133</v>
      </c>
      <c r="H12" s="8"/>
    </row>
    <row r="13" spans="1:8" ht="33.75">
      <c r="A13" s="51">
        <v>9</v>
      </c>
      <c r="B13" s="19" t="s">
        <v>73</v>
      </c>
      <c r="C13" s="20" t="s">
        <v>75</v>
      </c>
      <c r="D13" s="21">
        <v>8943</v>
      </c>
      <c r="E13" s="22" t="s">
        <v>111</v>
      </c>
      <c r="F13" s="22" t="s">
        <v>64</v>
      </c>
      <c r="G13" s="112" t="str">
        <f t="shared" si="0"/>
        <v>rc8943</v>
      </c>
    </row>
    <row r="14" spans="1:8" ht="33.75">
      <c r="A14" s="51">
        <v>10</v>
      </c>
      <c r="B14" s="19" t="s">
        <v>74</v>
      </c>
      <c r="C14" s="20" t="s">
        <v>102</v>
      </c>
      <c r="D14" s="21">
        <v>8944</v>
      </c>
      <c r="E14" s="22" t="s">
        <v>112</v>
      </c>
      <c r="F14" s="22" t="s">
        <v>64</v>
      </c>
      <c r="G14" s="112" t="s">
        <v>134</v>
      </c>
    </row>
    <row r="15" spans="1:8" ht="27" customHeight="1">
      <c r="A15" s="51">
        <v>11</v>
      </c>
      <c r="B15" s="19" t="s">
        <v>76</v>
      </c>
      <c r="C15" s="20" t="s">
        <v>84</v>
      </c>
      <c r="D15" s="21">
        <v>8947</v>
      </c>
      <c r="E15" s="22" t="s">
        <v>113</v>
      </c>
      <c r="F15" s="22" t="s">
        <v>118</v>
      </c>
      <c r="G15" s="112" t="str">
        <f t="shared" ref="G15" si="2">"rc"&amp;D15</f>
        <v>rc8947</v>
      </c>
    </row>
    <row r="16" spans="1:8" ht="24.75" customHeight="1">
      <c r="A16" s="51">
        <v>12</v>
      </c>
      <c r="B16" s="19" t="s">
        <v>77</v>
      </c>
      <c r="C16" s="20" t="s">
        <v>103</v>
      </c>
      <c r="D16" s="21">
        <v>8948</v>
      </c>
      <c r="E16" s="22" t="s">
        <v>114</v>
      </c>
      <c r="F16" s="22" t="s">
        <v>118</v>
      </c>
      <c r="G16" s="112" t="s">
        <v>135</v>
      </c>
    </row>
    <row r="17" spans="1:7" ht="47.25" customHeight="1">
      <c r="A17" s="51">
        <v>13</v>
      </c>
      <c r="B17" s="19" t="s">
        <v>78</v>
      </c>
      <c r="C17" s="20" t="s">
        <v>79</v>
      </c>
      <c r="D17" s="21">
        <v>8923</v>
      </c>
      <c r="E17" s="22" t="s">
        <v>109</v>
      </c>
      <c r="F17" s="22" t="s">
        <v>118</v>
      </c>
      <c r="G17" s="112" t="str">
        <f t="shared" si="0"/>
        <v>rc8923</v>
      </c>
    </row>
    <row r="18" spans="1:7" ht="33.75">
      <c r="A18" s="51">
        <v>14</v>
      </c>
      <c r="B18" s="19" t="s">
        <v>80</v>
      </c>
      <c r="C18" s="20" t="s">
        <v>81</v>
      </c>
      <c r="D18" s="21">
        <v>8949</v>
      </c>
      <c r="E18" s="22" t="s">
        <v>115</v>
      </c>
      <c r="F18" s="22" t="s">
        <v>118</v>
      </c>
      <c r="G18" s="112" t="str">
        <f t="shared" si="0"/>
        <v>rc8949</v>
      </c>
    </row>
    <row r="19" spans="1:7" ht="33.75">
      <c r="A19" s="51">
        <v>15</v>
      </c>
      <c r="B19" s="19" t="s">
        <v>82</v>
      </c>
      <c r="C19" s="20" t="s">
        <v>104</v>
      </c>
      <c r="D19" s="21">
        <v>8950</v>
      </c>
      <c r="E19" s="22" t="s">
        <v>116</v>
      </c>
      <c r="F19" s="22" t="s">
        <v>118</v>
      </c>
      <c r="G19" s="112" t="s">
        <v>136</v>
      </c>
    </row>
    <row r="20" spans="1:7" ht="22.5">
      <c r="A20" s="51">
        <v>16</v>
      </c>
      <c r="B20" s="19" t="s">
        <v>150</v>
      </c>
      <c r="C20" s="20" t="s">
        <v>85</v>
      </c>
      <c r="D20" s="21">
        <v>8951</v>
      </c>
      <c r="E20" s="22" t="s">
        <v>151</v>
      </c>
      <c r="F20" s="22" t="s">
        <v>118</v>
      </c>
      <c r="G20" s="112" t="s">
        <v>137</v>
      </c>
    </row>
    <row r="21" spans="1:7" ht="27" customHeight="1">
      <c r="A21" s="51">
        <v>17</v>
      </c>
      <c r="B21" s="19" t="s">
        <v>86</v>
      </c>
      <c r="C21" s="20" t="s">
        <v>87</v>
      </c>
      <c r="D21" s="21">
        <v>8952</v>
      </c>
      <c r="E21" s="22" t="s">
        <v>93</v>
      </c>
      <c r="F21" s="22" t="s">
        <v>119</v>
      </c>
      <c r="G21" s="112" t="s">
        <v>138</v>
      </c>
    </row>
    <row r="22" spans="1:7" ht="27.75" customHeight="1">
      <c r="A22" s="51">
        <v>18</v>
      </c>
      <c r="B22" s="19" t="s">
        <v>88</v>
      </c>
      <c r="C22" s="20" t="s">
        <v>105</v>
      </c>
      <c r="D22" s="21">
        <v>8953</v>
      </c>
      <c r="E22" s="22" t="s">
        <v>94</v>
      </c>
      <c r="F22" s="22" t="s">
        <v>119</v>
      </c>
      <c r="G22" s="112" t="s">
        <v>139</v>
      </c>
    </row>
    <row r="23" spans="1:7" ht="33.75">
      <c r="A23" s="6">
        <v>19</v>
      </c>
      <c r="B23" s="19" t="s">
        <v>89</v>
      </c>
      <c r="C23" s="20" t="s">
        <v>67</v>
      </c>
      <c r="D23" s="21">
        <v>8954</v>
      </c>
      <c r="E23" s="22" t="s">
        <v>95</v>
      </c>
      <c r="F23" s="22" t="s">
        <v>119</v>
      </c>
      <c r="G23" s="112" t="s">
        <v>140</v>
      </c>
    </row>
    <row r="24" spans="1:7" ht="33.75">
      <c r="A24" s="6">
        <v>20</v>
      </c>
      <c r="B24" s="19" t="s">
        <v>90</v>
      </c>
      <c r="C24" s="20" t="s">
        <v>69</v>
      </c>
      <c r="D24" s="21">
        <v>8955</v>
      </c>
      <c r="E24" s="22" t="s">
        <v>96</v>
      </c>
      <c r="F24" s="22" t="s">
        <v>119</v>
      </c>
      <c r="G24" s="112" t="s">
        <v>141</v>
      </c>
    </row>
    <row r="25" spans="1:7" ht="33.75">
      <c r="A25" s="6">
        <v>21</v>
      </c>
      <c r="B25" s="19" t="s">
        <v>91</v>
      </c>
      <c r="C25" s="20" t="s">
        <v>106</v>
      </c>
      <c r="D25" s="21">
        <v>8956</v>
      </c>
      <c r="E25" s="22" t="s">
        <v>97</v>
      </c>
      <c r="F25" s="22" t="s">
        <v>119</v>
      </c>
      <c r="G25" s="112" t="s">
        <v>142</v>
      </c>
    </row>
    <row r="26" spans="1:7" ht="22.5">
      <c r="A26" s="6">
        <v>22</v>
      </c>
      <c r="B26" s="19" t="s">
        <v>152</v>
      </c>
      <c r="C26" s="20" t="s">
        <v>92</v>
      </c>
      <c r="D26" s="21">
        <v>8957</v>
      </c>
      <c r="E26" s="22" t="s">
        <v>153</v>
      </c>
      <c r="F26" s="22" t="s">
        <v>119</v>
      </c>
      <c r="G26" s="112" t="s">
        <v>143</v>
      </c>
    </row>
  </sheetData>
  <mergeCells count="2">
    <mergeCell ref="D3:F3"/>
    <mergeCell ref="D4:E4"/>
  </mergeCells>
  <pageMargins left="0.70866141732283472" right="0.70866141732283472" top="0.74803149606299213" bottom="0.74803149606299213" header="0.31496062992125984" footer="0.31496062992125984"/>
  <pageSetup paperSize="9" scale="7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sheetPr>
    <tabColor theme="7" tint="0.59999389629810485"/>
  </sheetPr>
  <dimension ref="A1:J10"/>
  <sheetViews>
    <sheetView showGridLines="0" zoomScaleNormal="100" workbookViewId="0">
      <pane ySplit="5" topLeftCell="A6" activePane="bottomLeft" state="frozen"/>
      <selection pane="bottomLeft"/>
    </sheetView>
  </sheetViews>
  <sheetFormatPr defaultRowHeight="11.25"/>
  <cols>
    <col min="1" max="1" width="11.28515625" style="2" customWidth="1"/>
    <col min="2" max="2" width="5.28515625" style="2" customWidth="1"/>
    <col min="3" max="3" width="6.7109375" style="57" customWidth="1"/>
    <col min="4" max="5" width="50.7109375" style="2" customWidth="1"/>
    <col min="6" max="6" width="4.7109375" style="10" customWidth="1"/>
    <col min="7" max="7" width="50.7109375" style="2" customWidth="1"/>
    <col min="8" max="9" width="9.140625" style="4"/>
    <col min="10" max="10" width="9.140625" style="70"/>
    <col min="11" max="16384" width="9.140625" style="2"/>
  </cols>
  <sheetData>
    <row r="1" spans="1:8" ht="12">
      <c r="A1" s="39" t="s">
        <v>27</v>
      </c>
    </row>
    <row r="3" spans="1:8" ht="12.75">
      <c r="C3" s="58"/>
      <c r="D3" s="11" t="s">
        <v>7</v>
      </c>
      <c r="E3" s="12"/>
      <c r="F3" s="115" t="s">
        <v>8</v>
      </c>
      <c r="G3" s="116"/>
      <c r="H3" s="116"/>
    </row>
    <row r="4" spans="1:8">
      <c r="A4" s="59" t="s">
        <v>28</v>
      </c>
      <c r="B4" s="60" t="s">
        <v>29</v>
      </c>
      <c r="C4" s="61" t="s">
        <v>0</v>
      </c>
      <c r="D4" s="13" t="s">
        <v>1</v>
      </c>
      <c r="E4" s="14" t="s">
        <v>2</v>
      </c>
      <c r="F4" s="62" t="s">
        <v>5</v>
      </c>
      <c r="G4" s="63"/>
      <c r="H4" s="15" t="s">
        <v>6</v>
      </c>
    </row>
    <row r="5" spans="1:8">
      <c r="A5" s="64"/>
      <c r="B5" s="65"/>
      <c r="C5" s="2"/>
      <c r="D5" s="16"/>
      <c r="F5" s="17"/>
      <c r="G5" s="18"/>
      <c r="H5" s="18"/>
    </row>
    <row r="6" spans="1:8" ht="22.5">
      <c r="A6" s="89" t="s">
        <v>31</v>
      </c>
      <c r="B6" s="67">
        <v>1</v>
      </c>
      <c r="C6" s="67">
        <v>16</v>
      </c>
      <c r="D6" s="88" t="s">
        <v>83</v>
      </c>
      <c r="E6" s="89"/>
      <c r="F6" s="113">
        <v>8951</v>
      </c>
      <c r="G6" s="87" t="s">
        <v>117</v>
      </c>
      <c r="H6" s="69"/>
    </row>
    <row r="7" spans="1:8" ht="21.75" customHeight="1">
      <c r="A7" s="2" t="s">
        <v>32</v>
      </c>
      <c r="B7" s="86">
        <v>2</v>
      </c>
      <c r="C7" s="86">
        <v>16</v>
      </c>
      <c r="D7" s="19" t="s">
        <v>150</v>
      </c>
      <c r="F7" s="113">
        <v>8951</v>
      </c>
      <c r="G7" s="114" t="s">
        <v>151</v>
      </c>
      <c r="H7" s="22"/>
    </row>
    <row r="8" spans="1:8" ht="22.5">
      <c r="A8" s="89" t="s">
        <v>31</v>
      </c>
      <c r="B8" s="67">
        <v>1</v>
      </c>
      <c r="C8" s="67">
        <v>22</v>
      </c>
      <c r="D8" s="88" t="s">
        <v>108</v>
      </c>
      <c r="E8" s="89"/>
      <c r="F8" s="21">
        <v>8957</v>
      </c>
      <c r="G8" s="87" t="s">
        <v>98</v>
      </c>
    </row>
    <row r="9" spans="1:8" ht="22.5">
      <c r="A9" s="2" t="s">
        <v>32</v>
      </c>
      <c r="B9" s="86">
        <v>2</v>
      </c>
      <c r="C9" s="57">
        <v>22</v>
      </c>
      <c r="D9" s="19" t="s">
        <v>152</v>
      </c>
      <c r="E9" s="89"/>
      <c r="F9" s="21">
        <v>8957</v>
      </c>
      <c r="G9" s="22" t="s">
        <v>153</v>
      </c>
    </row>
    <row r="10" spans="1:8">
      <c r="A10" s="2" t="s">
        <v>154</v>
      </c>
      <c r="B10" s="2">
        <v>2</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sheetPr>
    <tabColor theme="8" tint="-0.249977111117893"/>
  </sheetPr>
  <dimension ref="A1:G5"/>
  <sheetViews>
    <sheetView showGridLines="0" tabSelected="1" workbookViewId="0">
      <pane ySplit="4" topLeftCell="A5" activePane="bottomLeft" state="frozen"/>
      <selection pane="bottomLeft" activeCell="G5" sqref="G5"/>
    </sheetView>
  </sheetViews>
  <sheetFormatPr defaultRowHeight="11.25"/>
  <cols>
    <col min="1" max="1" width="5.7109375" style="6" customWidth="1"/>
    <col min="2" max="2" width="48.7109375" style="2" customWidth="1"/>
    <col min="3" max="3" width="50.7109375" style="2" customWidth="1"/>
    <col min="4" max="4" width="4.7109375" style="10" customWidth="1"/>
    <col min="5" max="5" width="45.7109375" style="2" customWidth="1"/>
    <col min="6" max="6" width="10" style="4" customWidth="1"/>
    <col min="7" max="7" width="9.7109375" style="4" customWidth="1"/>
    <col min="8" max="16384" width="9.140625" style="1"/>
  </cols>
  <sheetData>
    <row r="1" spans="1:7" ht="12">
      <c r="A1" s="39" t="s">
        <v>25</v>
      </c>
    </row>
    <row r="3" spans="1:7" ht="12.75">
      <c r="A3" s="5"/>
      <c r="B3" s="54" t="s">
        <v>26</v>
      </c>
      <c r="C3" s="50"/>
      <c r="D3" s="115" t="s">
        <v>8</v>
      </c>
      <c r="E3" s="116"/>
      <c r="F3" s="109"/>
      <c r="G3" s="84" t="s">
        <v>50</v>
      </c>
    </row>
    <row r="4" spans="1:7">
      <c r="A4" s="40" t="s">
        <v>0</v>
      </c>
      <c r="B4" s="55" t="s">
        <v>1</v>
      </c>
      <c r="C4" s="52" t="s">
        <v>2</v>
      </c>
      <c r="D4" s="117" t="s">
        <v>5</v>
      </c>
      <c r="E4" s="118"/>
      <c r="F4" s="15" t="s">
        <v>55</v>
      </c>
      <c r="G4" s="90" t="s">
        <v>52</v>
      </c>
    </row>
    <row r="5" spans="1:7" s="3" customFormat="1" ht="33.75">
      <c r="A5" s="51">
        <v>1</v>
      </c>
      <c r="B5" s="56" t="s">
        <v>56</v>
      </c>
      <c r="C5" s="53" t="s">
        <v>146</v>
      </c>
      <c r="D5" s="21">
        <v>8958</v>
      </c>
      <c r="E5" s="22" t="s">
        <v>57</v>
      </c>
      <c r="F5" s="22" t="s">
        <v>53</v>
      </c>
      <c r="G5" s="91" t="s">
        <v>158</v>
      </c>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sheetPr>
    <tabColor theme="8" tint="0.39997558519241921"/>
  </sheetPr>
  <dimension ref="A1:J9"/>
  <sheetViews>
    <sheetView showGridLines="0" zoomScaleNormal="100" workbookViewId="0">
      <pane ySplit="5" topLeftCell="A6" activePane="bottomLeft" state="frozen"/>
      <selection pane="bottomLeft"/>
    </sheetView>
  </sheetViews>
  <sheetFormatPr defaultRowHeight="11.25"/>
  <cols>
    <col min="1" max="1" width="11.28515625" style="2" customWidth="1"/>
    <col min="2" max="2" width="5.28515625" style="2" customWidth="1"/>
    <col min="3" max="3" width="6.7109375" style="57" customWidth="1"/>
    <col min="4" max="5" width="50.7109375" style="2" customWidth="1"/>
    <col min="6" max="6" width="4.7109375" style="10" customWidth="1"/>
    <col min="7" max="7" width="50.7109375" style="2" customWidth="1"/>
    <col min="8" max="9" width="9.140625" style="4"/>
    <col min="10" max="10" width="9.140625" style="70"/>
    <col min="11" max="16384" width="9.140625" style="2"/>
  </cols>
  <sheetData>
    <row r="1" spans="1:8" ht="12">
      <c r="A1" s="39" t="s">
        <v>27</v>
      </c>
    </row>
    <row r="3" spans="1:8" ht="12.75">
      <c r="C3" s="58"/>
      <c r="D3" s="75" t="s">
        <v>26</v>
      </c>
      <c r="E3" s="76"/>
      <c r="F3" s="115" t="s">
        <v>8</v>
      </c>
      <c r="G3" s="116"/>
      <c r="H3" s="116"/>
    </row>
    <row r="4" spans="1:8">
      <c r="A4" s="59" t="s">
        <v>28</v>
      </c>
      <c r="B4" s="60" t="s">
        <v>29</v>
      </c>
      <c r="C4" s="61" t="s">
        <v>0</v>
      </c>
      <c r="D4" s="77" t="s">
        <v>1</v>
      </c>
      <c r="E4" s="78" t="s">
        <v>2</v>
      </c>
      <c r="F4" s="62" t="s">
        <v>5</v>
      </c>
      <c r="G4" s="63"/>
      <c r="H4" s="15" t="s">
        <v>6</v>
      </c>
    </row>
    <row r="5" spans="1:8">
      <c r="A5" s="64"/>
      <c r="B5" s="65"/>
      <c r="C5" s="2"/>
      <c r="D5" s="79"/>
      <c r="E5" s="80"/>
      <c r="F5" s="17"/>
      <c r="G5" s="18"/>
      <c r="H5" s="18"/>
    </row>
    <row r="6" spans="1:8">
      <c r="A6" s="66" t="s">
        <v>30</v>
      </c>
      <c r="B6" s="67"/>
      <c r="C6" s="67"/>
      <c r="D6" s="81"/>
      <c r="E6" s="82"/>
      <c r="F6" s="68"/>
      <c r="G6" s="67"/>
      <c r="H6" s="69"/>
    </row>
    <row r="7" spans="1:8">
      <c r="A7" s="66" t="s">
        <v>31</v>
      </c>
      <c r="C7" s="71"/>
      <c r="D7" s="81"/>
      <c r="E7" s="82"/>
      <c r="F7" s="72"/>
    </row>
    <row r="8" spans="1:8">
      <c r="A8" s="92" t="s">
        <v>32</v>
      </c>
      <c r="C8" s="71"/>
      <c r="D8" s="83"/>
      <c r="E8" s="5"/>
      <c r="F8" s="72"/>
    </row>
    <row r="9" spans="1:8">
      <c r="A9" s="92" t="s">
        <v>33</v>
      </c>
      <c r="B9" s="58"/>
      <c r="C9" s="58"/>
      <c r="D9" s="83"/>
      <c r="E9" s="5"/>
      <c r="F9" s="73"/>
      <c r="G9" s="58"/>
      <c r="H9" s="74"/>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Titel</vt:lpstr>
      <vt:lpstr>Info</vt:lpstr>
      <vt:lpstr>Algemeen</vt:lpstr>
      <vt:lpstr>Mutaties algemeen</vt:lpstr>
      <vt:lpstr>Verbandcontroles</vt:lpstr>
      <vt:lpstr>Mutaties verbandcontroles</vt:lpstr>
      <vt:lpstr>Referentiecontroles</vt:lpstr>
      <vt:lpstr>Mutaties referentiecontroles</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Anne-Marie van den Boogaard</dc:creator>
  <cp:lastModifiedBy>Jan Janssens</cp:lastModifiedBy>
  <cp:lastPrinted>2017-01-03T12:39:56Z</cp:lastPrinted>
  <dcterms:created xsi:type="dcterms:W3CDTF">2013-03-07T09:08:39Z</dcterms:created>
  <dcterms:modified xsi:type="dcterms:W3CDTF">2017-06-02T08:19:25Z</dcterms:modified>
</cp:coreProperties>
</file>