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20nn1 EESSI BUC 5, 6, 24 en WUVO\BUC19 WUVO\007 Implementatie\Wijzigingen 1 maart 2021\"/>
    </mc:Choice>
  </mc:AlternateContent>
  <bookViews>
    <workbookView xWindow="0" yWindow="0" windowWidth="18315" windowHeight="744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Formele controles" sheetId="27" r:id="rId9"/>
    <sheet name="Mutaties Formele controles" sheetId="28" r:id="rId10"/>
  </sheets>
  <definedNames>
    <definedName name="_xlnm.Print_Area" localSheetId="5">'Mutaties verbandcontroles'!$A$1:$I$7</definedName>
    <definedName name="_xlnm.Print_Area" localSheetId="4">Verbandcontroles!$A$1:$P$10</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O29" i="15" l="1"/>
  <c r="O28" i="15"/>
  <c r="O26" i="15" l="1"/>
  <c r="O25" i="15" l="1"/>
  <c r="O8" i="15"/>
  <c r="O6" i="15" l="1"/>
  <c r="O5" i="15" l="1"/>
  <c r="O7" i="15" l="1"/>
</calcChain>
</file>

<file path=xl/sharedStrings.xml><?xml version="1.0" encoding="utf-8"?>
<sst xmlns="http://schemas.openxmlformats.org/spreadsheetml/2006/main" count="345" uniqueCount="170">
  <si>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</si>
  <si>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</si>
  <si>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</si>
  <si>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</si>
  <si>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</si>
  <si>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</si>
  <si>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</si>
  <si>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</si>
  <si>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</si>
  <si>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</si>
  <si>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</si>
  <si>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</si>
  <si>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</si>
  <si>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</si>
  <si>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</si>
  <si>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</si>
  <si>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</si>
  <si>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</si>
  <si>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</si>
  <si>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</si>
  <si>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</si>
  <si>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</si>
  <si>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</si>
  <si>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</si>
  <si>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</si>
  <si>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</si>
  <si>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</si>
  <si>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</si>
  <si>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</si>
  <si>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</si>
  <si>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</si>
  <si>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</si>
  <si>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</si>
  <si>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</si>
  <si>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</si>
  <si>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</si>
  <si>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Goedgekeurde klasse</t>
  </si>
  <si>
    <t>0200</t>
  </si>
  <si>
    <t>Geen opmerking bij deze berichtklasse.</t>
  </si>
  <si>
    <t>1.0</t>
  </si>
  <si>
    <t>Stroom</t>
  </si>
  <si>
    <t>Uitvoer in</t>
  </si>
  <si>
    <t>Klasse</t>
  </si>
  <si>
    <t>Registratie bedrijfs- en controleregels [RBC]</t>
  </si>
  <si>
    <t>Toelichting</t>
  </si>
  <si>
    <t>n/a</t>
  </si>
  <si>
    <t>Implementatie</t>
  </si>
  <si>
    <t>Header/Verzenddatum &lt;= huidigeDatum</t>
  </si>
  <si>
    <t>Verzenddatum moet kleiner zijn dan of gelijk zijn aan huidige datum.</t>
  </si>
  <si>
    <t>x</t>
  </si>
  <si>
    <t>Geboortedatum ontbreekt of is onjuist.</t>
  </si>
  <si>
    <t>BerCode</t>
  </si>
  <si>
    <t>Ber Code</t>
  </si>
  <si>
    <t>Dit document toont de controleregels waarop de doelgroep samenwerkt.
De controles zijn ontwikkeld op basis van de volgende uitgangspunten:
• de actuele EI-(retourinformatie)standaard;
•  lijst retourcodes (COD954-VEKT).</t>
  </si>
  <si>
    <t>Code ontvangend orgaan ontbreekt of onjuist</t>
  </si>
  <si>
    <t xml:space="preserve">Deze controle op berichten naar buitenland doet het CAK. </t>
  </si>
  <si>
    <t xml:space="preserve">Deze controle op berichten uit buitenland doet het CAK. </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</si>
  <si>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</si>
  <si>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</si>
  <si>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</si>
  <si>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</si>
  <si>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</si>
  <si>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</si>
  <si>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 xml:space="preserve">• Orgaan van de Woonplaats (CZ)
• Orgaan van de Verblijfplaats (ZK)
• CAK
•  VECOZO
</t>
  </si>
  <si>
    <t>Geboortedatum ligt op of vóór de verzenddatum.</t>
  </si>
  <si>
    <t xml:space="preserve">Persoonsgegevens/Geboortedatum &lt;= VerzendDatum  </t>
  </si>
  <si>
    <t>Persoonsgegevens</t>
  </si>
  <si>
    <t>Code verzendend orgaan ontbreekt of onjuist</t>
  </si>
  <si>
    <t>OvdV/OvdW-&gt;CAK</t>
  </si>
  <si>
    <t>Betwisting Indiening declaratie of creditering WUVO</t>
  </si>
  <si>
    <t>Specificatieregel</t>
  </si>
  <si>
    <t>VZ809val</t>
  </si>
  <si>
    <t xml:space="preserve">Indien bericht van Orgaan van de verblijfplaats of Orgaan van de woonplaats naar het CAK is, moet de combinatie Header/CrediteurOrgaan/Orgaancode voorkomen in de InstitutionRepository. </t>
  </si>
  <si>
    <t xml:space="preserve">Indien bericht van Orgaan van de verblijfplaats of Orgaan van de woonplaats naar het CAK is, moet de combinatie Header/BuitenlandsVerbindingsOrgaan/Orgaancode voorkomen in de InstitutionRepository. </t>
  </si>
  <si>
    <t>Indien bericht van het CAK naar Orgaan van de verblijfplaats of Orgaan van de woonplaats is, moet de combinatie Header/BuitenlandsVerbindingsOrgaan/Orgaancode voorkomen in de InstitutionRepository.</t>
  </si>
  <si>
    <t>IF Header/Berichtcode = 548, 554, 560, 566 THEN Header/BuitenlandsVerbindingsOrgaan/Orgaancode EXISTS IN TABLE InstitutionRepository WHERE Header/BuitenlandsVerbindingsOrgaan/Orgaancode = Code orgaan</t>
  </si>
  <si>
    <t>Indien bericht van het CAK naar Orgaan van de verblijfplaats of Orgaan van de woonplaats is, moet de combinatie Header/CrediteurOrgaan/Orgaancode voorkomen in de InstitutionRepository.</t>
  </si>
  <si>
    <t>IF Header/Berichtcode = 548, 554, 560, 566 THEN Header/CrediteurOrgaan/Orgaancode EXISTS IN TABLE InstitutionRepository WHERE Header/CrediteurOrgaan/Orgaancode = Code Orgaan.</t>
  </si>
  <si>
    <t>IF Header/Berichtcode = 550, 556, 562, 568 THEN Header/CrediteurOrgaan/Orgaancode EXISTS IN TABLE InstitutionRepository WHERE Header/CrediteurOrgaan/Orgaancode = Code Orgaan.</t>
  </si>
  <si>
    <t>IF Header/Berichtcode = 550, 556, 562, 568 THEN Header/BuitenlandsVerbindingsOrgaan/Orgaancode EXISTS IN TABLE InstitutionRepository WHERE Header/BuitenlandsVerbindingsOrgaan/Orgaancode = Code Orgaan.</t>
  </si>
  <si>
    <t>CAK-&gt; OvdV/OvdW</t>
  </si>
  <si>
    <t xml:space="preserve">Indien bericht van Orgaan van de verblijfplaats of Orgaan van de woonplaats naar het CAK is, moet de combinatie Specificatieregel/DebiteurrOrgaan/Orgaancode voorkomen in de InstitutionRepository. </t>
  </si>
  <si>
    <t>Code debiteurorgaan ontbreekt of onjuist</t>
  </si>
  <si>
    <t xml:space="preserve">Indien bericht van CAK naar Orgaan van de verblijfplaats of Orgaan van de woonplaats is, moet de combinatie Specificatieregel/DebiteurrOrgaan/Orgaancode voorkomen in de InstitutionRepository. </t>
  </si>
  <si>
    <t>IF Header/Berichtcode = 548, 554, 560, 566 THEN Specificatieregel/DebiteurOrgaan/Orgaancode EXISTS IN TABLE InstitutionRepository WHERE Specificatieregel/DebiteurOrgaan/Orgaancode = Code Orgaan.</t>
  </si>
  <si>
    <t>IF Header/Berichtcode = 550, 556, 562, 568 THEN Specificatieregel/DebiteurOrgaan/Orgaancode EXISTS IN TABLE InstitutionRepository WHERE Specificatieregel/DebiteurOrgaan/Orgaancode = Code Orgaan.</t>
  </si>
  <si>
    <t>BedragAanvaardeBetwisting ontbreekt of is onjuist.</t>
  </si>
  <si>
    <t>Einddatum mag niet voor de begindatum liggen.</t>
  </si>
  <si>
    <t>Einddatum mag niet na de verzenddatum liggen.</t>
  </si>
  <si>
    <t>De waarde van de Verzenddatum moet kleiner zijn dan of gelijk zijn aan de huidige datum.</t>
  </si>
  <si>
    <t>VZ809</t>
  </si>
  <si>
    <t>DatumAntwoordBetwistingscode ontbreekt of is onjuist</t>
  </si>
  <si>
    <t>rc9196</t>
  </si>
  <si>
    <t>Overig ontbreekt of is onjuist</t>
  </si>
  <si>
    <t>Indien AntwoordBetwistingscode heeft waarde S8403 of S8406, dan DatumAntwoordBetwistingscode verplicht vullen.</t>
  </si>
  <si>
    <t>Indien AntwoordBetwistingscode heeft waarde D8403, dan DatumAntwoordBetwistingscode verplicht vullen.</t>
  </si>
  <si>
    <t>Indien AntwoordBetwistingscode heeft waarde S8499, dan Overig verplicht vullen.</t>
  </si>
  <si>
    <t>Indien AntwoordBetwistingscode heeft waarde D8402, D8405, D8406, D8407, D8408 of D8499, dan Overig verplicht vullen.</t>
  </si>
  <si>
    <t xml:space="preserve">IndienAntwoordBetwistingscode heeft waarde S8899,
dan Overig verplicht vullen.
AntwoordBetwistingsCode heeft waarde D8899,
dan Overig verplicht vullen.
</t>
  </si>
  <si>
    <t>Indien AntwoordBetwistingscode heeft waarde D8899, dan Overig verplicht vullen.</t>
  </si>
  <si>
    <t>Indien AntwoordBetwistingscode heeft waarde S8401 of S8402, dan AanvaardingBetwisting verplicht vullen.</t>
  </si>
  <si>
    <t>Indien AntwoordBetwistingscode heeft waarde D8401, dan AanvaardingBetwisting verplicht vullen.</t>
  </si>
  <si>
    <t>IF AntwoordBetwistingscode = S8401|S8402, THEN EXISTS AanvaardingBetwisting.</t>
  </si>
  <si>
    <t>IF AntwoordBetwistingscode = D8401, THEN EXISTS AanvaardingBetwisting.</t>
  </si>
  <si>
    <t>AanvaardingBetwisting ontbreekt of is onjuist</t>
  </si>
  <si>
    <t>CorrectieUitkering ontbreekt of is onjuist</t>
  </si>
  <si>
    <t xml:space="preserve">AanvaardingBetwisting/Einddatum &gt;= AanvaardingBetwisting/Begindatum  </t>
  </si>
  <si>
    <t xml:space="preserve">AanvaardingBetwisting/Einddatum &lt;= VerzendDatum  </t>
  </si>
  <si>
    <t>Einddatum periode AanvaardingBetwisting moet gelijk zijn aan of later zijn dan de begindatum periode AanvaardingBetwisting</t>
  </si>
  <si>
    <t>Einddatum periode AanvaardingBetwisting moet gelijk zijn aan of vroeger zijn dan de verzenddatum.</t>
  </si>
  <si>
    <t>rc9203a</t>
  </si>
  <si>
    <t>rc9203b</t>
  </si>
  <si>
    <t>rc9204a</t>
  </si>
  <si>
    <t>rc9204b</t>
  </si>
  <si>
    <t>rc9204c</t>
  </si>
  <si>
    <t>rc9204d</t>
  </si>
  <si>
    <t>rc9205a</t>
  </si>
  <si>
    <t>rc9205b</t>
  </si>
  <si>
    <t>rc9206a</t>
  </si>
  <si>
    <t>rc9206b</t>
  </si>
  <si>
    <t>IF AntwoordBetwistingscode = S8803|D8803, THEN EXISTS BedragAanvaardeBetwisting.</t>
  </si>
  <si>
    <t>Indien AntwoordBetwistingscode heeft waarde S8803 of D8803, dan BedragAanvaardeBetwisting verplicht vullen.</t>
  </si>
  <si>
    <t>IF AntwoordBetwistingscode = S8403|S8406, THEN EXISTS DatumAntwoordBetwistingscode.</t>
  </si>
  <si>
    <t>IF AntwoordBetwistingscode = D8403, THEN EXISTS DatumAntwoordBetwistingscode.</t>
  </si>
  <si>
    <t>IF AntwoordBetwistingscode =  S8499, THEN EXISTS Overig.</t>
  </si>
  <si>
    <t>IF AntwoordBetwistingscode =  D8402|D8405|D8406|D8407| D8408|D8499, THEN EXISTS Overig.</t>
  </si>
  <si>
    <t>IF AntwoordBetwistingscode =  S8899, THEN EXISTS Overig.</t>
  </si>
  <si>
    <t>IF AntwoordBetwistingscode =  D8899, THEN EXISTS Overig.</t>
  </si>
  <si>
    <t>Indien AntwoordBetwistingscode heeft waarde D8802, dan CorrectieUitkering verplicht vullen.</t>
  </si>
  <si>
    <t>Indien AntwoordBetwistingscode heeft waarde S8802, dan CorrectieUitkering verplicht vullen.</t>
  </si>
  <si>
    <t>IF AntwoordBetwistingscode = S8802, THEN EXISTS CorrectieUitkering.</t>
  </si>
  <si>
    <t>IF AntwoordBetwistingscode = D8802, THEN EXISTS CorrectieUitkering.</t>
  </si>
  <si>
    <t>Indien AanvaardingBetwisting/kosten of CorrectieUitkering, dan moet minimaal MedischeZorgkosten, Medicijnkosten, Tandartskosten, LangdurigeZorgkosten, Ziekenhuisopnameskosten of OverigeKosten voorkomen,</t>
  </si>
  <si>
    <t>If NOT EXIST MedischeZorgkosten| Medicijnkosten| Tandartskosten| LangdurigeZorgkosten| Ziekenhuisopnamekosten THEN EXIST OverigeKosten</t>
  </si>
  <si>
    <t>If NOT EXIST MedischeZorgkosten| Medicijnkosten| Tandartskosten| LangdurigeZorgkosten| OverigeKosten THEN EXIST Ziekenhuisopnameskosten</t>
  </si>
  <si>
    <t>If NOT EXIST MedischeZorgkosten| Medicijnkosten| Tandartskosten| Ziekenhuisopnameskosten| OverigeKosten THEN EXIST LangdurigeZorgkosten</t>
  </si>
  <si>
    <t>If NOT EXIST MedischeZorgkosten| Medicijnkosten|  LangdurigeZorgkosten| Ziekenhuisopnameskosten| OverigeKosten THEN EXIST Tandartskosten</t>
  </si>
  <si>
    <t>If NOT EXIST MedischeZorgkosten| Tandartskosten| LangdurigeZorgkosten| Ziekenhuisopnameskosten| OverigeKosten THEN EXIST Medicijnkosten</t>
  </si>
  <si>
    <t>If NOT EXIST Medicijnkosten| Tandartskosten| LangdurigeZorgkosten| Ziekenhuisopnameskosten| OverigeKosten THEN EXIST MedischeZorgkosten</t>
  </si>
  <si>
    <t>Ten minste moet MedischeZorgkosten, Medicijnkosten, Tandartskosten, LangdurigeZorgkosten,  Ziekenhuisopnameskosten of OverigeKosten voorkomen</t>
  </si>
  <si>
    <r>
      <t>Controleregels behorend bij de standaard EI Betwisting declaratie of creditering e WUVO</t>
    </r>
    <r>
      <rPr>
        <i/>
        <sz val="9"/>
        <rFont val="Century Gothic"/>
        <family val="2"/>
      </rPr>
      <t xml:space="preserve"> VZ809</t>
    </r>
    <r>
      <rPr>
        <sz val="9"/>
        <rFont val="Century Gothic"/>
        <family val="2"/>
      </rPr>
      <t xml:space="preserve"> versie 1.0 van 28-07-2020.</t>
    </r>
  </si>
  <si>
    <r>
      <t>Versie 1.0 28-07-</t>
    </r>
    <r>
      <rPr>
        <i/>
        <sz val="9"/>
        <rFont val="Century Gothic"/>
        <family val="2"/>
      </rPr>
      <t>2020</t>
    </r>
    <r>
      <rPr>
        <sz val="9"/>
        <rFont val="Century Gothic"/>
        <family val="2"/>
      </rPr>
      <t xml:space="preserve">: </t>
    </r>
  </si>
  <si>
    <t>* VZ809v1.0_RBCu1.xlsx; uitgave 1 van 28-07-2020</t>
  </si>
  <si>
    <t>VZ809v1.0_RBCu2.xlsx</t>
  </si>
  <si>
    <t>* VZ809v1.0_RBCu2.xlsx; uitgave 2 van 01-03-2021</t>
  </si>
  <si>
    <t xml:space="preserve">Bericht moet minimaal 1 bijlage hebben. </t>
  </si>
  <si>
    <t>Indien AntwoordBetwistingscode heeft waarde D8405, D8406, D8407 of D8408, dan waarde in BijlagenAantal moet groter zijn dan of gelijk zijn aan 1.</t>
  </si>
  <si>
    <t>IF AntwoordBetwistingscode = D8405|D8406|D8407|D8408, THEN BijlagenAantal &gt;= 1.</t>
  </si>
  <si>
    <t>Niet uitgevoerd door VECOZO</t>
  </si>
  <si>
    <t>u2</t>
  </si>
  <si>
    <t>Indien BerichtCode heeft waarde 562 en AntwoordBetwistingscode heeft waarde D8405, D8406, D8407 of D8408, dan moet BijlagenAantal groter zijn dan 0.</t>
  </si>
  <si>
    <t>IF AntwoordBetwistingscode = D8405|D8406|D8407|D8408, THEN BijlagenAantal &gt; 0.</t>
  </si>
  <si>
    <t>Formele Controles: Controles tegen gegevens uit interne systemen van ontvanger</t>
  </si>
  <si>
    <t>Formele Controles</t>
  </si>
  <si>
    <t>GecorrigeerdNummerOvereenkomstigeVordering ontbreekt of is onjuist.</t>
  </si>
  <si>
    <t xml:space="preserve">BedragAanvaardeBetwisting ontbreekt of is onjuist. </t>
  </si>
  <si>
    <t>Extensie van bijlage ontbreekt of is onjuist.</t>
  </si>
  <si>
    <t>Bijlage moet PDF, JPG of TIFF zijn.</t>
  </si>
  <si>
    <t>BedragAanvaardeBetwisting mag niet hoger zijn dan het betwiste bedrag.</t>
  </si>
  <si>
    <t>Als in de betwisting creditering de betwistingscode S8701 was, moet GecorrigeerdNummerOvereenkomstigeVordering gevuld zijn.</t>
  </si>
  <si>
    <t>Als in de betwisting creditering de betwistingscode D8701 was, moet GecorrigeerdNummerOvereenkomstigeVordering gevuld zijn.</t>
  </si>
  <si>
    <t>De som van de bedragen van de aanvaarde betwisting en de herindiening moet gelijk zijn aan de eerdere declaratie, verminderd met eventuele eerdere crediteringen en eerdere aanvaarde betwistingen.</t>
  </si>
  <si>
    <t>BedragAanvaardeBetwisting is hoger dan BedragBetwisting.</t>
  </si>
  <si>
    <t>Indien BerichtCode heeft waarde 550 en  AntwoordBetwistingscode heeft waarde S8405, S8410, S8411 of S8412, dan moet BijlagenAantal groter zijn dan 0.</t>
  </si>
  <si>
    <t>IF AntwoordBetwistingscode = S8405|S8410|S8411|S8412, THEN BijlagenAantal &gt; 0.</t>
  </si>
  <si>
    <t>Indien AntwoordBetwistingscode heeft waarde S8405, S8410, S8411 of S8412, dan waarde in BijlagenAantal moet groter zijn dan of gelijk zijn aan 1.</t>
  </si>
  <si>
    <t>IF AntwoordBetwistingscode = S8405|S8410|S8411|S8412, THEN BijlagenAantal &gt;= 1.</t>
  </si>
  <si>
    <t xml:space="preserve">Van belang is dat softwareleveranciers, Orgaan van de verblijfplaats, Orgaan van de woonplaats en het CAK op basis van dit RBC document nagaan of de software (in de softwarepakketen) de EI-(retourinformatie)standaard volgt. Indien dit niet het geval is, dan moeten partijen tot herstelwerkzaamheden overgaan, opdat de operationele EI-(retourinformatie)berichten tussen een Orgaan van de verblijfplaats of Orgaan van de woonplaats en het CAK en omgekeerd de controlemodule bij VECOZO "goedgekeurd" kunnen passeren.
Implementatie van de in dit document opgenomen controles wordt uitgevoerd conform een landelijke implementatieplanning.
</t>
  </si>
  <si>
    <t xml:space="preserve">De toepassing van verbandcontroles is afhankelijk van wie de VZ807 ontvangt,   Orgaan van de woonplaats, Orgaan van de Verblijfplaats, of het CAK. In werkblad Verbandcontroles is in de kolommen BERCODE (G t/m V) middels een berichtcode aangegeven in welke stroom de verbandcontrole geldt (Orgaan van de verblijfplaats of Orgaan van de woonplaats -&gt; VECOZO, CAK -&gt; VECOZO). Een XSD geldt telkens maar voor één berichtcode, waarmee de noodzaak vervalt om in een verbandcontrole de validiteit voor een berichtcode aan te geven. 
De verbandscontroles met identieke retourcode zijn uniek gemaakt door achter de retourcode een letter te plaatsen: "a", "b". 
De verbandcontroles zullen door VECOZO worden toegepast in de validatiemodule voor het operationele EI-berichtenverkeer. Hiermee wordt bereikt dat vroegtijdig in de keten "fouten" in een bericht (verbandcontroles) worden gesignaleerd. 
</t>
  </si>
  <si>
    <t xml:space="preserve">In de standaard beschrijving VZ807-VZ808v1.0_STBun op  https://www.vektis.nl/standaardisatie/standaarden/VZ807-1.0 wordt de retoursystematiek beschreven.
De retourcodelijst is beschikbaar op https://www.vektis.nl/streams/standaardisatie/codelijsten/COD954-VEKT
De XSLT’s en een handleiding worden aangeboden in de VZ809-VZ810v1.0_XSLTun op https://www.vektis.nl/standaardisatie/standaarden/VZ809-1.0. Naast de XSLT's zijn in deze zip zijn ook testbestanden beschikbaar.
Helpdesk: www.vektis.nl. 
Controlemodule (validatiemodule) en implementatieplanning: www.vecozo.nl.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</si>
</sst>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8"/>
      <color rgb="FF0070C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sz val="9"/>
      <color theme="1"/>
      <name val="Century Gothic"/>
      <family val="2"/>
    </font>
    <font>
      <b/>
      <strike/>
      <sz val="8"/>
      <color rgb="FFFF0000"/>
      <name val="Cambria"/>
      <family val="1"/>
    </font>
    <font>
      <b/>
      <sz val="9"/>
      <color rgb="FF0070C0"/>
      <name val="Century Gothic"/>
      <family val="2"/>
    </font>
    <font>
      <sz val="9"/>
      <color theme="6" tint="-0.499984740745262"/>
      <name val="Century Gothic"/>
      <family val="2"/>
    </font>
    <font>
      <sz val="8"/>
      <color rgb="FF0070C0"/>
      <name val="Century Gothic"/>
      <family val="2"/>
    </font>
    <font>
      <b/>
      <sz val="8"/>
      <color theme="9" tint="-0.249977111117893"/>
      <name val="Century Gothic"/>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9">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s>
  <cellStyleXfs count="5">
    <xf numFmtId="0" fontId="0" fillId="0" borderId="0"/>
    <xf numFmtId="0" fontId="15" fillId="0" borderId="0"/>
    <xf numFmtId="0" fontId="5" fillId="0" borderId="0"/>
    <xf numFmtId="0" fontId="15" fillId="0" borderId="0"/>
    <xf numFmtId="0" fontId="13" fillId="0" borderId="0"/>
  </cellStyleXfs>
  <cellXfs count="210">
    <xf numFmtId="0" fontId="0" fillId="0" borderId="0" xfId="0"/>
    <xf numFmtId="0" fontId="6" fillId="0" borderId="0" xfId="0" applyFont="1" applyAlignment="1">
      <alignment vertical="top"/>
    </xf>
    <xf numFmtId="0" fontId="6" fillId="0" borderId="0" xfId="0" applyFont="1" applyAlignment="1">
      <alignment vertical="top" wrapText="1"/>
    </xf>
    <xf numFmtId="0" fontId="6" fillId="0" borderId="0" xfId="0" applyFont="1" applyFill="1" applyAlignment="1">
      <alignment vertical="top"/>
    </xf>
    <xf numFmtId="0" fontId="6" fillId="0" borderId="0" xfId="0" applyFont="1" applyBorder="1" applyAlignment="1">
      <alignment vertical="top" wrapText="1"/>
    </xf>
    <xf numFmtId="0" fontId="7" fillId="0" borderId="0" xfId="0" applyFont="1" applyAlignment="1">
      <alignment vertical="top"/>
    </xf>
    <xf numFmtId="49" fontId="6" fillId="0" borderId="0" xfId="0" applyNumberFormat="1" applyFont="1" applyAlignment="1">
      <alignment horizontal="left" vertical="top" wrapText="1"/>
    </xf>
    <xf numFmtId="0" fontId="10" fillId="0" borderId="0" xfId="0" applyFont="1" applyAlignment="1">
      <alignment vertical="top"/>
    </xf>
    <xf numFmtId="0" fontId="11" fillId="0" borderId="0" xfId="0" applyFont="1" applyAlignment="1">
      <alignment horizontal="right" vertical="top"/>
    </xf>
    <xf numFmtId="0" fontId="12" fillId="0" borderId="0" xfId="0" applyFont="1" applyFill="1" applyAlignment="1">
      <alignment vertical="top"/>
    </xf>
    <xf numFmtId="0" fontId="14" fillId="0" borderId="0" xfId="0" applyFont="1" applyAlignment="1">
      <alignment vertical="top"/>
    </xf>
    <xf numFmtId="0" fontId="14" fillId="11" borderId="0" xfId="0" applyFont="1" applyFill="1" applyBorder="1" applyAlignment="1">
      <alignment vertical="top"/>
    </xf>
    <xf numFmtId="0" fontId="14" fillId="0" borderId="0" xfId="0" applyFont="1" applyBorder="1" applyAlignment="1">
      <alignment vertical="top"/>
    </xf>
    <xf numFmtId="0" fontId="16" fillId="12" borderId="0" xfId="0" applyFont="1" applyFill="1" applyAlignment="1">
      <alignment vertical="top"/>
    </xf>
    <xf numFmtId="0" fontId="17" fillId="0" borderId="0" xfId="0" applyFont="1"/>
    <xf numFmtId="0" fontId="18" fillId="5" borderId="0" xfId="0" applyFont="1" applyFill="1" applyAlignment="1">
      <alignment vertical="top"/>
    </xf>
    <xf numFmtId="0" fontId="19" fillId="5" borderId="0" xfId="0" applyFont="1" applyFill="1" applyAlignment="1">
      <alignment vertical="top" wrapText="1"/>
    </xf>
    <xf numFmtId="0" fontId="20" fillId="0" borderId="0" xfId="0" applyFont="1"/>
    <xf numFmtId="0" fontId="21" fillId="12" borderId="0" xfId="0" applyFont="1" applyFill="1" applyAlignment="1">
      <alignment vertical="top" wrapText="1"/>
    </xf>
    <xf numFmtId="0" fontId="21" fillId="12" borderId="0" xfId="0" applyFont="1" applyFill="1" applyBorder="1" applyAlignment="1">
      <alignment vertical="top"/>
    </xf>
    <xf numFmtId="0" fontId="21" fillId="12" borderId="0" xfId="0" applyFont="1" applyFill="1" applyBorder="1" applyAlignment="1">
      <alignment vertical="top" wrapText="1"/>
    </xf>
    <xf numFmtId="0" fontId="21" fillId="12" borderId="0" xfId="0" applyFont="1" applyFill="1" applyAlignment="1">
      <alignment vertical="top"/>
    </xf>
    <xf numFmtId="0" fontId="21" fillId="6" borderId="0" xfId="0" applyFont="1" applyFill="1" applyBorder="1" applyAlignment="1">
      <alignment vertical="top" wrapText="1"/>
    </xf>
    <xf numFmtId="0" fontId="17" fillId="7" borderId="0" xfId="0" applyFont="1" applyFill="1"/>
    <xf numFmtId="0" fontId="24" fillId="0" borderId="0" xfId="0" applyFont="1" applyAlignment="1">
      <alignment vertical="top"/>
    </xf>
    <xf numFmtId="0" fontId="25" fillId="0" borderId="0" xfId="0" applyFont="1" applyAlignment="1">
      <alignment vertical="top" wrapText="1"/>
    </xf>
    <xf numFmtId="0" fontId="26" fillId="2" borderId="1" xfId="0" applyFont="1" applyFill="1" applyBorder="1" applyAlignment="1">
      <alignment horizontal="left" wrapText="1"/>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4" fillId="2" borderId="0" xfId="0" applyFont="1" applyFill="1" applyAlignment="1">
      <alignment wrapText="1"/>
    </xf>
    <xf numFmtId="0" fontId="27" fillId="0" borderId="0" xfId="0" applyFont="1" applyFill="1" applyAlignment="1">
      <alignment vertical="top" wrapText="1"/>
    </xf>
    <xf numFmtId="0" fontId="28" fillId="0" borderId="0" xfId="0" applyFont="1" applyFill="1" applyAlignment="1">
      <alignment vertical="top" wrapText="1"/>
    </xf>
    <xf numFmtId="49" fontId="25" fillId="0" borderId="0" xfId="0" applyNumberFormat="1" applyFont="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vertical="top" wrapText="1"/>
    </xf>
    <xf numFmtId="0" fontId="25" fillId="0" borderId="0" xfId="0" applyFont="1" applyBorder="1" applyAlignment="1">
      <alignment vertical="top" wrapText="1"/>
    </xf>
    <xf numFmtId="0" fontId="30" fillId="0" borderId="0" xfId="0" applyFont="1" applyBorder="1" applyAlignment="1">
      <alignment vertical="top" wrapText="1"/>
    </xf>
    <xf numFmtId="0" fontId="29" fillId="0" borderId="0" xfId="0" applyFont="1" applyBorder="1" applyAlignment="1">
      <alignment vertical="top" wrapText="1"/>
    </xf>
    <xf numFmtId="0" fontId="26" fillId="9" borderId="0" xfId="0" applyNumberFormat="1" applyFont="1" applyFill="1" applyBorder="1" applyAlignment="1">
      <alignment horizontal="left" vertical="top" wrapText="1"/>
    </xf>
    <xf numFmtId="0" fontId="31" fillId="0" borderId="0" xfId="0" applyFont="1" applyBorder="1" applyAlignment="1">
      <alignment vertical="top" wrapText="1"/>
    </xf>
    <xf numFmtId="0" fontId="32" fillId="0" borderId="0" xfId="0" applyFont="1" applyFill="1" applyBorder="1" applyAlignment="1">
      <alignment vertical="top" wrapText="1"/>
    </xf>
    <xf numFmtId="0" fontId="25" fillId="0" borderId="0" xfId="0" applyFont="1" applyBorder="1" applyAlignment="1">
      <alignment horizontal="center" wrapText="1"/>
    </xf>
    <xf numFmtId="0" fontId="29" fillId="0" borderId="0" xfId="0" applyFont="1" applyFill="1" applyBorder="1" applyAlignment="1">
      <alignment horizontal="center" vertical="top" wrapText="1"/>
    </xf>
    <xf numFmtId="0" fontId="25" fillId="0" borderId="0" xfId="0" applyFont="1" applyBorder="1" applyAlignment="1">
      <alignment horizontal="center" vertical="top" wrapText="1"/>
    </xf>
    <xf numFmtId="0" fontId="29" fillId="0" borderId="2" xfId="0" quotePrefix="1" applyFont="1" applyFill="1" applyBorder="1" applyAlignment="1">
      <alignment horizontal="left" vertical="top" wrapText="1"/>
    </xf>
    <xf numFmtId="0" fontId="28" fillId="13" borderId="1" xfId="0" applyFont="1" applyFill="1" applyBorder="1" applyAlignment="1">
      <alignment vertical="top" wrapText="1"/>
    </xf>
    <xf numFmtId="0" fontId="28" fillId="13" borderId="6" xfId="0" applyFont="1" applyFill="1" applyBorder="1" applyAlignment="1">
      <alignment vertical="top" wrapText="1"/>
    </xf>
    <xf numFmtId="0" fontId="3" fillId="0" borderId="0" xfId="0" applyFont="1"/>
    <xf numFmtId="0" fontId="33" fillId="12" borderId="0" xfId="0" applyFont="1" applyFill="1" applyBorder="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4" borderId="0" xfId="0" applyFont="1" applyFill="1" applyAlignment="1">
      <alignment vertical="top" wrapText="1"/>
    </xf>
    <xf numFmtId="0" fontId="35" fillId="4" borderId="0" xfId="0" applyFont="1" applyFill="1" applyAlignment="1">
      <alignment vertical="top"/>
    </xf>
    <xf numFmtId="0" fontId="36"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left" vertical="top" wrapText="1"/>
    </xf>
    <xf numFmtId="14" fontId="21" fillId="0" borderId="0" xfId="0" applyNumberFormat="1" applyFont="1" applyAlignment="1">
      <alignment horizontal="left" vertical="top" wrapText="1"/>
    </xf>
    <xf numFmtId="0" fontId="16" fillId="0" borderId="0" xfId="0" applyFont="1" applyAlignment="1">
      <alignment horizontal="left" vertical="top" wrapText="1"/>
    </xf>
    <xf numFmtId="0" fontId="37" fillId="12" borderId="0" xfId="0" applyFont="1" applyFill="1" applyAlignment="1">
      <alignment vertical="top"/>
    </xf>
    <xf numFmtId="0" fontId="37" fillId="12" borderId="0" xfId="0" applyFont="1" applyFill="1" applyBorder="1" applyAlignment="1">
      <alignment vertical="top"/>
    </xf>
    <xf numFmtId="0" fontId="26" fillId="14" borderId="0" xfId="0" applyNumberFormat="1" applyFont="1" applyFill="1" applyBorder="1" applyAlignment="1">
      <alignment horizontal="left" vertical="top" wrapText="1"/>
    </xf>
    <xf numFmtId="0" fontId="39" fillId="0" borderId="0" xfId="0" applyFont="1" applyBorder="1" applyAlignment="1">
      <alignment vertical="top" wrapText="1"/>
    </xf>
    <xf numFmtId="0" fontId="31" fillId="0" borderId="0" xfId="0" applyFont="1" applyBorder="1" applyAlignment="1">
      <alignment horizontal="center" vertical="top" wrapText="1"/>
    </xf>
    <xf numFmtId="0" fontId="39" fillId="0" borderId="0" xfId="0" applyFont="1" applyFill="1" applyBorder="1" applyAlignment="1">
      <alignment horizontal="center" vertical="top" wrapText="1"/>
    </xf>
    <xf numFmtId="0" fontId="40" fillId="0" borderId="0" xfId="0" applyFont="1" applyAlignment="1">
      <alignment vertical="top"/>
    </xf>
    <xf numFmtId="0" fontId="25" fillId="0" borderId="0" xfId="0" applyFont="1" applyBorder="1" applyAlignment="1">
      <alignment vertical="top"/>
    </xf>
    <xf numFmtId="0" fontId="25" fillId="0" borderId="0" xfId="0" applyFont="1" applyAlignment="1">
      <alignment vertical="top"/>
    </xf>
    <xf numFmtId="0" fontId="41" fillId="0" borderId="0" xfId="0" applyFont="1" applyAlignment="1">
      <alignment vertical="top"/>
    </xf>
    <xf numFmtId="0" fontId="42" fillId="0" borderId="0" xfId="0" applyFont="1" applyAlignment="1">
      <alignment vertical="top"/>
    </xf>
    <xf numFmtId="0" fontId="26" fillId="10" borderId="5" xfId="0" applyFont="1" applyFill="1" applyBorder="1" applyAlignment="1">
      <alignment horizontal="left" wrapText="1"/>
    </xf>
    <xf numFmtId="0" fontId="38" fillId="10" borderId="0" xfId="0" applyFont="1" applyFill="1" applyAlignment="1">
      <alignment wrapText="1"/>
    </xf>
    <xf numFmtId="0" fontId="25" fillId="3" borderId="0" xfId="0" applyFont="1" applyFill="1" applyBorder="1" applyAlignment="1">
      <alignment vertical="top"/>
    </xf>
    <xf numFmtId="0" fontId="23" fillId="0" borderId="0" xfId="0" applyFont="1" applyAlignment="1">
      <alignment horizontal="righ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32" fillId="0" borderId="5" xfId="0" applyFont="1" applyBorder="1" applyAlignment="1">
      <alignment vertical="top" wrapText="1"/>
    </xf>
    <xf numFmtId="0" fontId="32" fillId="0" borderId="0" xfId="0" applyFont="1" applyAlignment="1">
      <alignment vertical="top" wrapText="1"/>
    </xf>
    <xf numFmtId="49" fontId="43" fillId="0" borderId="2" xfId="0" applyNumberFormat="1" applyFont="1" applyBorder="1" applyAlignment="1">
      <alignment horizontal="left" vertical="top" wrapText="1"/>
    </xf>
    <xf numFmtId="0" fontId="44" fillId="0" borderId="0" xfId="0" applyFont="1" applyBorder="1" applyAlignment="1">
      <alignment vertical="top" wrapText="1"/>
    </xf>
    <xf numFmtId="0" fontId="45" fillId="0" borderId="0" xfId="0" applyFont="1" applyFill="1" applyAlignment="1">
      <alignment vertical="top"/>
    </xf>
    <xf numFmtId="0" fontId="32" fillId="0" borderId="5" xfId="0" applyFont="1" applyFill="1" applyBorder="1" applyAlignment="1">
      <alignment vertical="top" wrapText="1"/>
    </xf>
    <xf numFmtId="0" fontId="32" fillId="0" borderId="0" xfId="0" applyFont="1" applyFill="1" applyAlignment="1">
      <alignment vertical="top" wrapText="1"/>
    </xf>
    <xf numFmtId="0" fontId="29" fillId="0" borderId="0" xfId="0" applyFont="1" applyFill="1" applyBorder="1" applyAlignment="1">
      <alignment vertical="top"/>
    </xf>
    <xf numFmtId="0" fontId="25" fillId="0" borderId="0" xfId="0" applyFont="1" applyFill="1" applyBorder="1" applyAlignment="1">
      <alignment vertical="top"/>
    </xf>
    <xf numFmtId="0" fontId="25" fillId="0" borderId="0" xfId="0" applyFont="1" applyFill="1" applyAlignment="1">
      <alignment vertical="top"/>
    </xf>
    <xf numFmtId="0" fontId="46" fillId="0" borderId="0" xfId="0" applyFont="1" applyAlignment="1">
      <alignment vertical="top"/>
    </xf>
    <xf numFmtId="0" fontId="47" fillId="0" borderId="0" xfId="0" applyFont="1" applyAlignment="1">
      <alignment vertical="top" wrapText="1"/>
    </xf>
    <xf numFmtId="0" fontId="48" fillId="0" borderId="0" xfId="0" applyFont="1" applyAlignment="1">
      <alignment vertical="top" wrapText="1"/>
    </xf>
    <xf numFmtId="49" fontId="47" fillId="0" borderId="0" xfId="0" applyNumberFormat="1" applyFont="1" applyAlignment="1">
      <alignment horizontal="left" vertical="top" wrapText="1"/>
    </xf>
    <xf numFmtId="0" fontId="47" fillId="0" borderId="0" xfId="0" applyFont="1" applyBorder="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51" fillId="10" borderId="5" xfId="0" applyFont="1" applyFill="1" applyBorder="1" applyAlignment="1">
      <alignment horizontal="left"/>
    </xf>
    <xf numFmtId="0" fontId="47" fillId="10" borderId="0" xfId="0" applyFont="1" applyFill="1" applyAlignment="1"/>
    <xf numFmtId="49" fontId="10" fillId="0" borderId="0" xfId="0" applyNumberFormat="1" applyFont="1" applyAlignment="1"/>
    <xf numFmtId="0" fontId="10" fillId="0" borderId="0" xfId="0" applyFont="1" applyAlignment="1">
      <alignment vertical="top" wrapText="1"/>
    </xf>
    <xf numFmtId="0" fontId="10" fillId="0" borderId="0" xfId="0" applyFont="1" applyAlignment="1">
      <alignment horizontal="right" vertical="top" wrapText="1"/>
    </xf>
    <xf numFmtId="0" fontId="52" fillId="0" borderId="5" xfId="0" applyFont="1" applyFill="1" applyBorder="1" applyAlignment="1">
      <alignment vertical="top"/>
    </xf>
    <xf numFmtId="0" fontId="52" fillId="0" borderId="0" xfId="0" applyFont="1" applyFill="1" applyAlignment="1">
      <alignment vertical="top"/>
    </xf>
    <xf numFmtId="0" fontId="53" fillId="0" borderId="2" xfId="0" applyNumberFormat="1" applyFont="1" applyBorder="1" applyAlignment="1">
      <alignment horizontal="left" vertical="top"/>
    </xf>
    <xf numFmtId="0" fontId="54" fillId="0" borderId="0" xfId="0" applyFont="1" applyBorder="1" applyAlignment="1">
      <alignment vertical="top" wrapText="1"/>
    </xf>
    <xf numFmtId="0" fontId="53" fillId="0" borderId="0" xfId="0" applyFont="1" applyBorder="1" applyAlignment="1">
      <alignment vertical="top" wrapText="1"/>
    </xf>
    <xf numFmtId="49" fontId="47" fillId="0" borderId="0" xfId="0" applyNumberFormat="1" applyFont="1" applyAlignment="1">
      <alignment wrapText="1"/>
    </xf>
    <xf numFmtId="0" fontId="55" fillId="0" borderId="0" xfId="0" applyFont="1" applyAlignment="1">
      <alignment vertical="top" wrapText="1"/>
    </xf>
    <xf numFmtId="0" fontId="56" fillId="0" borderId="5" xfId="0" applyFont="1" applyBorder="1" applyAlignment="1">
      <alignment vertical="top"/>
    </xf>
    <xf numFmtId="0" fontId="56" fillId="0" borderId="0" xfId="0" applyFont="1" applyAlignment="1">
      <alignment vertical="top"/>
    </xf>
    <xf numFmtId="49" fontId="55"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wrapText="1"/>
    </xf>
    <xf numFmtId="0" fontId="58" fillId="0" borderId="0" xfId="0" applyFont="1" applyAlignment="1">
      <alignment vertical="top" wrapText="1"/>
    </xf>
    <xf numFmtId="49" fontId="58" fillId="0" borderId="2" xfId="0" applyNumberFormat="1" applyFont="1" applyBorder="1" applyAlignment="1">
      <alignment horizontal="left" vertical="top" wrapText="1"/>
    </xf>
    <xf numFmtId="0" fontId="58" fillId="0" borderId="0" xfId="0" applyFont="1" applyBorder="1" applyAlignment="1">
      <alignment vertical="top" wrapText="1"/>
    </xf>
    <xf numFmtId="0" fontId="59" fillId="0" borderId="0" xfId="0" applyFont="1" applyAlignment="1">
      <alignment vertical="top" wrapText="1"/>
    </xf>
    <xf numFmtId="49" fontId="47" fillId="0" borderId="2" xfId="0" applyNumberFormat="1" applyFont="1" applyBorder="1" applyAlignment="1">
      <alignment horizontal="left" vertical="top" wrapText="1"/>
    </xf>
    <xf numFmtId="0" fontId="60" fillId="0" borderId="0" xfId="0" applyFont="1" applyAlignment="1">
      <alignment wrapText="1"/>
    </xf>
    <xf numFmtId="49" fontId="50" fillId="0" borderId="2" xfId="0" applyNumberFormat="1" applyFont="1" applyBorder="1" applyAlignment="1">
      <alignment horizontal="left" vertical="top" wrapText="1"/>
    </xf>
    <xf numFmtId="0" fontId="50" fillId="0" borderId="0" xfId="0" applyFont="1" applyBorder="1" applyAlignment="1">
      <alignment vertical="top" wrapText="1"/>
    </xf>
    <xf numFmtId="0" fontId="41" fillId="0" borderId="0" xfId="0" applyFont="1" applyAlignment="1">
      <alignment horizontal="center" vertical="top" wrapText="1"/>
    </xf>
    <xf numFmtId="0" fontId="46" fillId="0" borderId="0" xfId="0" applyFont="1" applyAlignment="1">
      <alignment vertical="top" wrapText="1"/>
    </xf>
    <xf numFmtId="0" fontId="42" fillId="0" borderId="0" xfId="0" applyFont="1" applyAlignment="1">
      <alignment horizontal="center" vertical="top" wrapText="1"/>
    </xf>
    <xf numFmtId="0" fontId="2" fillId="2" borderId="0" xfId="0" applyFont="1" applyFill="1" applyAlignment="1">
      <alignment wrapText="1"/>
    </xf>
    <xf numFmtId="49" fontId="23" fillId="0" borderId="0" xfId="0" applyNumberFormat="1" applyFont="1" applyAlignment="1"/>
    <xf numFmtId="0" fontId="23" fillId="0" borderId="0" xfId="0" applyFont="1" applyAlignment="1">
      <alignment vertical="top" wrapText="1"/>
    </xf>
    <xf numFmtId="0" fontId="23" fillId="0" borderId="0" xfId="0" applyFont="1" applyAlignment="1">
      <alignment horizontal="center" vertical="top" wrapText="1"/>
    </xf>
    <xf numFmtId="0" fontId="30" fillId="0" borderId="2" xfId="0" applyNumberFormat="1" applyFont="1" applyBorder="1" applyAlignment="1">
      <alignment horizontal="left" vertical="top"/>
    </xf>
    <xf numFmtId="49" fontId="25" fillId="0" borderId="0" xfId="0" applyNumberFormat="1" applyFont="1" applyAlignment="1">
      <alignment wrapText="1"/>
    </xf>
    <xf numFmtId="0" fontId="43" fillId="0" borderId="0" xfId="0" applyFont="1" applyAlignment="1">
      <alignment vertical="top" wrapText="1"/>
    </xf>
    <xf numFmtId="0" fontId="25" fillId="0" borderId="0" xfId="0" applyFont="1" applyAlignment="1">
      <alignment horizontal="center" vertical="top" wrapText="1"/>
    </xf>
    <xf numFmtId="0" fontId="25" fillId="0" borderId="1" xfId="0" applyFont="1" applyBorder="1" applyAlignment="1">
      <alignment vertical="top" wrapText="1"/>
    </xf>
    <xf numFmtId="0" fontId="61" fillId="0" borderId="0" xfId="0" applyFont="1" applyAlignment="1">
      <alignment vertical="top" wrapText="1"/>
    </xf>
    <xf numFmtId="0" fontId="26" fillId="8" borderId="3" xfId="0" applyFont="1" applyFill="1" applyBorder="1" applyAlignment="1">
      <alignment horizontal="left" wrapText="1"/>
    </xf>
    <xf numFmtId="0" fontId="2" fillId="8" borderId="0" xfId="0" applyFont="1" applyFill="1" applyAlignment="1">
      <alignment wrapText="1"/>
    </xf>
    <xf numFmtId="0" fontId="26" fillId="3" borderId="0" xfId="0" applyNumberFormat="1" applyFont="1" applyFill="1" applyBorder="1" applyAlignment="1">
      <alignment vertical="top" wrapText="1"/>
    </xf>
    <xf numFmtId="0" fontId="62" fillId="11" borderId="0" xfId="0" applyFont="1" applyFill="1" applyBorder="1" applyAlignment="1">
      <alignment vertical="top"/>
    </xf>
    <xf numFmtId="0" fontId="63" fillId="0" borderId="3" xfId="0" applyFont="1" applyFill="1" applyBorder="1" applyAlignment="1">
      <alignment vertical="top" wrapText="1"/>
    </xf>
    <xf numFmtId="0" fontId="63" fillId="0" borderId="0" xfId="0" applyFont="1" applyFill="1" applyAlignment="1">
      <alignment vertical="top" wrapText="1"/>
    </xf>
    <xf numFmtId="0" fontId="31" fillId="0" borderId="4" xfId="0" applyFont="1" applyBorder="1" applyAlignment="1">
      <alignment vertical="top" wrapText="1"/>
    </xf>
    <xf numFmtId="0" fontId="64" fillId="0" borderId="3" xfId="0" applyFont="1" applyFill="1" applyBorder="1" applyAlignment="1">
      <alignment vertical="top" wrapText="1"/>
    </xf>
    <xf numFmtId="0" fontId="64" fillId="0" borderId="0" xfId="0" applyFont="1" applyFill="1" applyAlignment="1">
      <alignment vertical="top" wrapText="1"/>
    </xf>
    <xf numFmtId="0" fontId="32" fillId="0" borderId="4" xfId="0" applyFont="1" applyFill="1" applyBorder="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26" fillId="8" borderId="3" xfId="0" applyFont="1" applyFill="1" applyBorder="1" applyAlignment="1">
      <alignment horizontal="left"/>
    </xf>
    <xf numFmtId="0" fontId="2" fillId="8" borderId="0" xfId="0" applyFont="1" applyFill="1" applyAlignment="1"/>
    <xf numFmtId="0" fontId="23" fillId="0" borderId="0" xfId="0" applyFont="1" applyAlignment="1">
      <alignment horizontal="right" vertical="top" wrapText="1"/>
    </xf>
    <xf numFmtId="0" fontId="65" fillId="0" borderId="3" xfId="0" applyFont="1" applyFill="1" applyBorder="1" applyAlignment="1">
      <alignment vertical="top"/>
    </xf>
    <xf numFmtId="0" fontId="65" fillId="0" borderId="0" xfId="0" applyFont="1" applyFill="1" applyAlignment="1">
      <alignment vertical="top"/>
    </xf>
    <xf numFmtId="0" fontId="66" fillId="0" borderId="3" xfId="0" applyFont="1" applyBorder="1" applyAlignment="1">
      <alignment vertical="top"/>
    </xf>
    <xf numFmtId="0" fontId="66" fillId="0" borderId="0" xfId="0" applyFont="1" applyAlignment="1">
      <alignment vertical="top"/>
    </xf>
    <xf numFmtId="0" fontId="61" fillId="0" borderId="0" xfId="0" applyFont="1" applyAlignment="1">
      <alignment wrapText="1"/>
    </xf>
    <xf numFmtId="0" fontId="61" fillId="0" borderId="3" xfId="0" applyFont="1" applyBorder="1" applyAlignment="1">
      <alignment vertical="top"/>
    </xf>
    <xf numFmtId="0" fontId="61" fillId="0" borderId="0" xfId="0" applyFont="1" applyAlignment="1">
      <alignment vertical="top"/>
    </xf>
    <xf numFmtId="49" fontId="61" fillId="0" borderId="2" xfId="0" applyNumberFormat="1" applyFont="1" applyBorder="1" applyAlignment="1">
      <alignment horizontal="left" vertical="top" wrapText="1"/>
    </xf>
    <xf numFmtId="0" fontId="61" fillId="0" borderId="0" xfId="0" applyFont="1" applyBorder="1" applyAlignment="1">
      <alignment vertical="top" wrapText="1"/>
    </xf>
    <xf numFmtId="0" fontId="62" fillId="0" borderId="0" xfId="0" applyFont="1" applyAlignment="1">
      <alignment vertical="top" wrapText="1"/>
    </xf>
    <xf numFmtId="49" fontId="25" fillId="0" borderId="2" xfId="0" applyNumberFormat="1" applyFont="1" applyBorder="1" applyAlignment="1">
      <alignment horizontal="left" vertical="top" wrapText="1"/>
    </xf>
    <xf numFmtId="0" fontId="45" fillId="0" borderId="0" xfId="0" applyFont="1" applyAlignment="1">
      <alignment wrapText="1"/>
    </xf>
    <xf numFmtId="0" fontId="42" fillId="0" borderId="3" xfId="0" applyFont="1" applyBorder="1" applyAlignment="1">
      <alignment vertical="top"/>
    </xf>
    <xf numFmtId="49" fontId="42" fillId="0" borderId="2" xfId="0" applyNumberFormat="1" applyFont="1" applyBorder="1" applyAlignment="1">
      <alignment horizontal="left" vertical="top" wrapText="1"/>
    </xf>
    <xf numFmtId="0" fontId="42" fillId="0" borderId="0" xfId="0" applyFont="1" applyBorder="1" applyAlignment="1">
      <alignment vertical="top" wrapText="1"/>
    </xf>
    <xf numFmtId="0" fontId="67" fillId="0" borderId="0" xfId="0" applyFont="1" applyFill="1" applyBorder="1" applyAlignment="1">
      <alignment vertical="top" wrapText="1"/>
    </xf>
    <xf numFmtId="0" fontId="12" fillId="0" borderId="0" xfId="0" applyFont="1" applyFill="1" applyAlignment="1">
      <alignment horizontal="right" vertical="top"/>
    </xf>
    <xf numFmtId="0" fontId="68" fillId="0" borderId="0" xfId="0" applyFont="1" applyAlignment="1">
      <alignment vertical="center"/>
    </xf>
    <xf numFmtId="0" fontId="69" fillId="0" borderId="0" xfId="0" applyFont="1" applyBorder="1" applyAlignment="1">
      <alignment horizontal="center" vertical="top" wrapText="1"/>
    </xf>
    <xf numFmtId="0" fontId="28" fillId="0" borderId="6" xfId="0" applyFont="1" applyFill="1" applyBorder="1" applyAlignment="1">
      <alignment vertical="top" wrapText="1"/>
    </xf>
    <xf numFmtId="0" fontId="28" fillId="0" borderId="0" xfId="0" applyFont="1" applyFill="1" applyBorder="1" applyAlignment="1">
      <alignment vertical="top" wrapText="1"/>
    </xf>
    <xf numFmtId="0" fontId="29" fillId="0" borderId="0" xfId="0" quotePrefix="1" applyFont="1" applyFill="1" applyBorder="1" applyAlignment="1">
      <alignment horizontal="left" vertical="top" wrapText="1"/>
    </xf>
    <xf numFmtId="49" fontId="23" fillId="0" borderId="0" xfId="0" applyNumberFormat="1" applyFont="1" applyAlignment="1">
      <alignment vertical="top"/>
    </xf>
    <xf numFmtId="49" fontId="25" fillId="0" borderId="0" xfId="0" applyNumberFormat="1" applyFont="1" applyAlignment="1">
      <alignment vertical="top" wrapText="1"/>
    </xf>
    <xf numFmtId="0" fontId="45" fillId="0" borderId="0" xfId="0" applyFont="1" applyAlignment="1">
      <alignment vertical="top" wrapText="1"/>
    </xf>
    <xf numFmtId="0" fontId="26" fillId="3" borderId="0" xfId="0" applyNumberFormat="1" applyFont="1" applyFill="1" applyBorder="1" applyAlignment="1">
      <alignment vertical="top" wrapText="1"/>
    </xf>
    <xf numFmtId="0" fontId="68" fillId="0" borderId="0" xfId="0" applyFont="1" applyAlignment="1">
      <alignment vertical="top" wrapText="1"/>
    </xf>
    <xf numFmtId="49"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vertical="top" wrapText="1"/>
    </xf>
    <xf numFmtId="0" fontId="42" fillId="0" borderId="7" xfId="0" applyFont="1" applyBorder="1" applyAlignment="1">
      <alignment vertical="top"/>
    </xf>
    <xf numFmtId="0" fontId="39" fillId="0" borderId="0" xfId="0" applyFont="1" applyAlignment="1">
      <alignment horizontal="left" vertical="top"/>
    </xf>
    <xf numFmtId="0" fontId="70" fillId="0" borderId="0" xfId="0" applyFont="1" applyAlignment="1">
      <alignment horizontal="left" vertical="top"/>
    </xf>
    <xf numFmtId="0" fontId="68" fillId="0" borderId="0" xfId="0" applyFont="1" applyFill="1" applyAlignment="1">
      <alignment vertical="top" wrapText="1"/>
    </xf>
    <xf numFmtId="49" fontId="68" fillId="0" borderId="0" xfId="0" applyNumberFormat="1" applyFont="1" applyFill="1" applyAlignment="1">
      <alignment vertical="top" wrapText="1"/>
    </xf>
    <xf numFmtId="0" fontId="68" fillId="0" borderId="0" xfId="0" applyFont="1" applyAlignment="1">
      <alignment vertical="top"/>
    </xf>
    <xf numFmtId="0" fontId="25" fillId="11" borderId="0" xfId="0" applyFont="1" applyFill="1" applyAlignment="1">
      <alignment vertical="top"/>
    </xf>
    <xf numFmtId="0" fontId="71" fillId="0" borderId="2" xfId="0" applyNumberFormat="1" applyFont="1" applyBorder="1" applyAlignment="1">
      <alignment horizontal="left" vertical="top" wrapText="1"/>
    </xf>
    <xf numFmtId="0" fontId="39" fillId="0" borderId="8" xfId="0" applyFont="1" applyBorder="1" applyAlignment="1">
      <alignment horizontal="right" vertical="top"/>
    </xf>
    <xf numFmtId="0" fontId="26" fillId="14" borderId="0" xfId="0" applyFont="1" applyFill="1" applyBorder="1" applyAlignment="1">
      <alignment horizontal="left" vertical="top" wrapText="1"/>
    </xf>
    <xf numFmtId="0" fontId="6" fillId="0" borderId="0" xfId="0" applyFont="1"/>
    <xf numFmtId="0" fontId="72" fillId="0" borderId="0" xfId="0" applyFont="1" applyAlignment="1">
      <alignment horizontal="left" vertical="top"/>
    </xf>
    <xf numFmtId="0" fontId="29" fillId="0" borderId="2" xfId="0" applyNumberFormat="1" applyFont="1" applyBorder="1" applyAlignment="1">
      <alignment horizontal="left" vertical="top" wrapText="1"/>
    </xf>
    <xf numFmtId="0" fontId="29" fillId="0" borderId="0" xfId="0" applyNumberFormat="1" applyFont="1" applyBorder="1" applyAlignment="1">
      <alignment horizontal="left" vertical="top" wrapText="1"/>
    </xf>
    <xf numFmtId="0" fontId="72" fillId="0" borderId="0" xfId="0" applyFont="1" applyAlignment="1">
      <alignment horizontal="left" vertical="top" wrapText="1"/>
    </xf>
    <xf numFmtId="0" fontId="39" fillId="0" borderId="7" xfId="0" applyFont="1" applyBorder="1" applyAlignment="1">
      <alignment horizontal="right" vertical="top"/>
    </xf>
    <xf numFmtId="0" fontId="39" fillId="0" borderId="0" xfId="0" applyFont="1" applyAlignment="1">
      <alignment vertical="top" wrapText="1"/>
    </xf>
    <xf numFmtId="0" fontId="39" fillId="0" borderId="7" xfId="0" applyFont="1" applyBorder="1" applyAlignment="1">
      <alignment horizontal="left" vertical="top"/>
    </xf>
    <xf numFmtId="0" fontId="43" fillId="0" borderId="0" xfId="0" applyFont="1" applyBorder="1" applyAlignment="1">
      <alignment vertical="top" wrapText="1"/>
    </xf>
    <xf numFmtId="0" fontId="73" fillId="0" borderId="0" xfId="0" applyFont="1" applyAlignment="1">
      <alignment vertical="top" wrapText="1"/>
    </xf>
    <xf numFmtId="0" fontId="39" fillId="0" borderId="0" xfId="0" applyFont="1" applyBorder="1" applyAlignment="1">
      <alignment horizontal="left" vertical="top"/>
    </xf>
    <xf numFmtId="0" fontId="72" fillId="0" borderId="0" xfId="0" applyFont="1" applyBorder="1" applyAlignment="1">
      <alignment horizontal="left" vertical="top" wrapText="1"/>
    </xf>
    <xf numFmtId="0" fontId="74" fillId="0" borderId="0" xfId="0" applyFont="1" applyAlignment="1">
      <alignment vertical="top" wrapText="1"/>
    </xf>
    <xf numFmtId="0" fontId="26" fillId="3" borderId="2" xfId="0" applyNumberFormat="1" applyFont="1" applyFill="1" applyBorder="1" applyAlignment="1">
      <alignment vertical="top" wrapText="1"/>
    </xf>
    <xf numFmtId="0" fontId="26" fillId="3" borderId="0" xfId="0" applyNumberFormat="1" applyFont="1" applyFill="1" applyBorder="1" applyAlignment="1">
      <alignment vertical="top" wrapText="1"/>
    </xf>
    <xf numFmtId="0" fontId="30" fillId="0" borderId="2"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51" fillId="3" borderId="2" xfId="0" applyNumberFormat="1" applyFont="1" applyFill="1" applyBorder="1" applyAlignment="1">
      <alignment vertical="top" wrapText="1"/>
    </xf>
    <xf numFmtId="0" fontId="51" fillId="3" borderId="0" xfId="0" applyNumberFormat="1" applyFont="1" applyFill="1" applyBorder="1" applyAlignment="1">
      <alignment vertical="top" wrapText="1"/>
    </xf>
    <xf numFmtId="0" fontId="8" fillId="3" borderId="2" xfId="0" applyNumberFormat="1" applyFont="1" applyFill="1" applyBorder="1" applyAlignment="1">
      <alignment vertical="top" wrapText="1"/>
    </xf>
    <xf numFmtId="0" fontId="8" fillId="3" borderId="0" xfId="0" applyNumberFormat="1" applyFont="1" applyFill="1" applyBorder="1" applyAlignment="1">
      <alignment vertical="top" wrapText="1"/>
    </xf>
    <xf numFmtId="0" fontId="9" fillId="0" borderId="2" xfId="0" applyNumberFormat="1" applyFont="1" applyBorder="1" applyAlignment="1">
      <alignment horizontal="left" vertical="top" wrapText="1"/>
    </xf>
    <xf numFmtId="0" fontId="9"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70C0"/>
      <color rgb="FF8DB4E2"/>
      <color rgb="FF0000FF"/>
      <color rgb="FF009900"/>
      <color rgb="FFFFFF99"/>
      <color rgb="FFFFFFCC"/>
      <color rgb="FF9F9FFF"/>
      <color rgb="FFFBF4F3"/>
      <color rgb="FFF9F8FA"/>
      <color rgb="FFFA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topLeftCell="A3"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47" customFormat="1" ht="14.25" x14ac:dyDescent="0.25">
      <c r="A1" s="21"/>
      <c r="B1" s="18"/>
      <c r="C1" s="18"/>
      <c r="D1" s="21"/>
    </row>
    <row r="2" spans="1:4" s="47" customFormat="1" ht="19.5" customHeight="1" x14ac:dyDescent="0.25">
      <c r="A2" s="21"/>
      <c r="B2" s="48"/>
      <c r="C2" s="48"/>
      <c r="D2" s="21"/>
    </row>
    <row r="3" spans="1:4" s="47" customFormat="1" ht="53.25" customHeight="1" x14ac:dyDescent="0.25">
      <c r="A3" s="21"/>
      <c r="B3" s="48"/>
      <c r="C3" s="48"/>
      <c r="D3" s="21"/>
    </row>
    <row r="4" spans="1:4" s="47" customFormat="1" ht="21" customHeight="1" x14ac:dyDescent="0.25">
      <c r="A4" s="21"/>
      <c r="B4" s="49" t="s">
        <v>7</v>
      </c>
      <c r="C4" s="50"/>
      <c r="D4" s="21"/>
    </row>
    <row r="5" spans="1:4" s="47" customFormat="1" ht="18" x14ac:dyDescent="0.25">
      <c r="A5" s="21"/>
      <c r="B5" s="51" t="s">
        <v>69</v>
      </c>
      <c r="C5" s="52"/>
      <c r="D5" s="21"/>
    </row>
    <row r="6" spans="1:4" s="47" customFormat="1" ht="17.25" customHeight="1" x14ac:dyDescent="0.25">
      <c r="A6" s="21"/>
      <c r="B6" s="53"/>
      <c r="C6" s="53"/>
      <c r="D6" s="21"/>
    </row>
    <row r="7" spans="1:4" s="47" customFormat="1" ht="18" x14ac:dyDescent="0.25">
      <c r="A7" s="21"/>
      <c r="B7" s="54" t="s">
        <v>90</v>
      </c>
      <c r="C7" s="53"/>
      <c r="D7" s="21"/>
    </row>
    <row r="8" spans="1:4" s="47" customFormat="1" ht="17.25" customHeight="1" x14ac:dyDescent="0.25">
      <c r="A8" s="21"/>
      <c r="B8" s="55"/>
      <c r="C8" s="55"/>
      <c r="D8" s="21"/>
    </row>
    <row r="9" spans="1:4" s="47" customFormat="1" ht="14.25" x14ac:dyDescent="0.25">
      <c r="A9" s="21"/>
      <c r="B9" s="56" t="s">
        <v>8</v>
      </c>
      <c r="C9" s="57" t="s">
        <v>39</v>
      </c>
      <c r="D9" s="21"/>
    </row>
    <row r="10" spans="1:4" s="47" customFormat="1" ht="18" customHeight="1" x14ac:dyDescent="0.25">
      <c r="A10" s="21"/>
      <c r="B10" s="57" t="s">
        <v>9</v>
      </c>
      <c r="C10" s="58">
        <v>44040</v>
      </c>
      <c r="D10" s="21"/>
    </row>
    <row r="11" spans="1:4" s="47" customFormat="1" ht="14.25" x14ac:dyDescent="0.25">
      <c r="A11" s="21"/>
      <c r="B11" s="57"/>
      <c r="C11" s="57"/>
      <c r="D11" s="21"/>
    </row>
    <row r="12" spans="1:4" s="47" customFormat="1" ht="14.25" x14ac:dyDescent="0.25">
      <c r="A12" s="21"/>
      <c r="B12" s="15" t="s">
        <v>43</v>
      </c>
      <c r="C12" s="15"/>
      <c r="D12" s="21"/>
    </row>
    <row r="13" spans="1:4" s="47" customFormat="1" ht="14.25" x14ac:dyDescent="0.25">
      <c r="A13" s="21"/>
      <c r="B13" s="59"/>
      <c r="C13" s="59"/>
      <c r="D13" s="21"/>
    </row>
    <row r="14" spans="1:4" s="47" customFormat="1" ht="15" customHeight="1" x14ac:dyDescent="0.25">
      <c r="A14" s="21"/>
      <c r="B14" s="57" t="s">
        <v>10</v>
      </c>
      <c r="C14" s="57">
        <v>2</v>
      </c>
      <c r="D14" s="21"/>
    </row>
    <row r="15" spans="1:4" s="47" customFormat="1" ht="17.25" customHeight="1" x14ac:dyDescent="0.25">
      <c r="A15" s="21"/>
      <c r="B15" s="57" t="s">
        <v>11</v>
      </c>
      <c r="C15" s="58">
        <v>44256</v>
      </c>
      <c r="D15" s="21"/>
    </row>
    <row r="16" spans="1:4" s="47" customFormat="1" ht="17.25" customHeight="1" x14ac:dyDescent="0.25">
      <c r="A16" s="60"/>
      <c r="B16" s="57" t="s">
        <v>12</v>
      </c>
      <c r="C16" s="57" t="s">
        <v>143</v>
      </c>
      <c r="D16" s="60"/>
    </row>
    <row r="17" spans="1:4" s="47" customFormat="1" ht="13.5" x14ac:dyDescent="0.25">
      <c r="A17" s="60"/>
      <c r="B17" s="60"/>
      <c r="C17" s="60"/>
      <c r="D17" s="60"/>
    </row>
    <row r="18" spans="1:4" s="47" customFormat="1" ht="13.5" x14ac:dyDescent="0.25">
      <c r="A18" s="60"/>
      <c r="B18" s="60"/>
      <c r="C18" s="60"/>
      <c r="D18" s="60"/>
    </row>
    <row r="19" spans="1:4" s="47" customFormat="1" ht="14.25" x14ac:dyDescent="0.25">
      <c r="A19" s="60"/>
      <c r="B19" s="21"/>
      <c r="C19" s="21"/>
      <c r="D19" s="60"/>
    </row>
    <row r="20" spans="1:4" s="47" customFormat="1" ht="14.25" x14ac:dyDescent="0.25">
      <c r="A20" s="61"/>
      <c r="B20" s="20"/>
      <c r="C20" s="20"/>
      <c r="D20" s="61"/>
    </row>
    <row r="21" spans="1:4" s="47" customFormat="1" ht="14.25" x14ac:dyDescent="0.25">
      <c r="A21" s="61"/>
      <c r="B21" s="20"/>
      <c r="C21" s="20"/>
      <c r="D21" s="61"/>
    </row>
    <row r="22" spans="1:4" s="47" customFormat="1" ht="14.25" x14ac:dyDescent="0.25">
      <c r="A22" s="61"/>
      <c r="B22" s="20"/>
      <c r="C22" s="20"/>
      <c r="D22" s="6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I13"/>
  <sheetViews>
    <sheetView workbookViewId="0"/>
  </sheetViews>
  <sheetFormatPr defaultRowHeight="13.5" x14ac:dyDescent="0.2"/>
  <cols>
    <col min="1" max="1" width="11.28515625" style="25" customWidth="1"/>
    <col min="2" max="2" width="5.140625" style="25" bestFit="1" customWidth="1"/>
    <col min="3" max="3" width="6.7109375" style="142" customWidth="1"/>
    <col min="4" max="4" width="50.7109375" style="25" customWidth="1"/>
    <col min="5" max="5" width="4.7109375" style="32" customWidth="1"/>
    <col min="6" max="6" width="45.7109375" style="25" customWidth="1"/>
    <col min="7" max="7" width="20.7109375" style="35" customWidth="1"/>
    <col min="8" max="8" width="30.7109375" style="35" customWidth="1"/>
    <col min="9" max="9" width="9.140625" style="120"/>
    <col min="10" max="16384" width="9.140625" style="25"/>
  </cols>
  <sheetData>
    <row r="1" spans="1:9" x14ac:dyDescent="0.2">
      <c r="A1" s="179" t="s">
        <v>23</v>
      </c>
    </row>
    <row r="3" spans="1:9" x14ac:dyDescent="0.2">
      <c r="C3" s="192"/>
      <c r="D3" s="186" t="s">
        <v>22</v>
      </c>
      <c r="E3" s="200" t="s">
        <v>6</v>
      </c>
      <c r="F3" s="201"/>
      <c r="G3" s="201"/>
      <c r="H3" s="135" t="s">
        <v>44</v>
      </c>
    </row>
    <row r="4" spans="1:9" s="128" customFormat="1" ht="12.75" x14ac:dyDescent="0.2">
      <c r="A4" s="193" t="s">
        <v>24</v>
      </c>
      <c r="B4" s="193" t="s">
        <v>25</v>
      </c>
      <c r="C4" s="194" t="s">
        <v>0</v>
      </c>
      <c r="D4" s="178" t="s">
        <v>1</v>
      </c>
      <c r="E4" s="126" t="s">
        <v>3</v>
      </c>
      <c r="F4" s="36"/>
      <c r="G4" s="36" t="s">
        <v>42</v>
      </c>
      <c r="H4" s="195"/>
      <c r="I4" s="196"/>
    </row>
    <row r="5" spans="1:9" x14ac:dyDescent="0.2">
      <c r="A5" s="197"/>
      <c r="B5" s="193"/>
      <c r="C5" s="192"/>
      <c r="D5" s="198"/>
      <c r="E5" s="33"/>
      <c r="F5" s="34"/>
      <c r="G5" s="34"/>
      <c r="H5" s="34"/>
    </row>
    <row r="6" spans="1:9" x14ac:dyDescent="0.2">
      <c r="A6" s="197"/>
      <c r="B6" s="193"/>
      <c r="C6" s="192"/>
      <c r="D6" s="191"/>
      <c r="E6" s="33"/>
      <c r="F6" s="34"/>
      <c r="G6" s="34"/>
    </row>
    <row r="7" spans="1:9" x14ac:dyDescent="0.2">
      <c r="A7" s="197"/>
      <c r="B7" s="193"/>
      <c r="C7" s="192"/>
      <c r="D7" s="191"/>
      <c r="E7" s="33"/>
      <c r="F7" s="34"/>
      <c r="G7" s="34"/>
    </row>
    <row r="8" spans="1:9" x14ac:dyDescent="0.2">
      <c r="A8" s="197"/>
      <c r="B8" s="193"/>
      <c r="C8" s="192"/>
      <c r="D8" s="191"/>
      <c r="E8" s="33"/>
      <c r="F8" s="34"/>
      <c r="G8" s="34"/>
    </row>
    <row r="10" spans="1:9" x14ac:dyDescent="0.2">
      <c r="A10" s="199" t="s">
        <v>26</v>
      </c>
    </row>
    <row r="11" spans="1:9" x14ac:dyDescent="0.2">
      <c r="A11" s="199" t="s">
        <v>27</v>
      </c>
    </row>
    <row r="12" spans="1:9" x14ac:dyDescent="0.2">
      <c r="A12" s="193" t="s">
        <v>28</v>
      </c>
    </row>
    <row r="13" spans="1:9" x14ac:dyDescent="0.2">
      <c r="A13" s="193" t="s">
        <v>29</v>
      </c>
    </row>
  </sheetData>
  <mergeCells count="1">
    <mergeCell ref="E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6" sqref="B6"/>
    </sheetView>
  </sheetViews>
  <sheetFormatPr defaultRowHeight="13.5" x14ac:dyDescent="0.25"/>
  <cols>
    <col min="1" max="1" width="15.7109375" style="14" customWidth="1"/>
    <col min="2" max="2" width="70.7109375" style="14" customWidth="1"/>
    <col min="3" max="3" width="15.7109375" style="14" customWidth="1"/>
    <col min="4" max="16384" width="9.140625" style="14"/>
  </cols>
  <sheetData>
    <row r="1" spans="1:3" x14ac:dyDescent="0.25">
      <c r="A1" s="13"/>
      <c r="B1" s="13"/>
      <c r="C1" s="13"/>
    </row>
    <row r="2" spans="1:3" ht="24.75" customHeight="1" x14ac:dyDescent="0.25">
      <c r="A2" s="13"/>
      <c r="B2" s="13"/>
      <c r="C2" s="13"/>
    </row>
    <row r="3" spans="1:3" s="17" customFormat="1" ht="14.25" x14ac:dyDescent="0.25">
      <c r="A3" s="15" t="s">
        <v>13</v>
      </c>
      <c r="B3" s="16"/>
      <c r="C3" s="13"/>
    </row>
    <row r="4" spans="1:3" ht="14.25" x14ac:dyDescent="0.25">
      <c r="A4" s="13"/>
      <c r="B4" s="18"/>
      <c r="C4" s="19"/>
    </row>
    <row r="5" spans="1:3" ht="14.25" x14ac:dyDescent="0.25">
      <c r="A5" s="13"/>
      <c r="B5" s="20"/>
      <c r="C5" s="21"/>
    </row>
    <row r="6" spans="1:3" ht="28.5" x14ac:dyDescent="0.25">
      <c r="A6" s="13" t="s">
        <v>14</v>
      </c>
      <c r="B6" s="22" t="s">
        <v>140</v>
      </c>
      <c r="C6" s="21"/>
    </row>
    <row r="7" spans="1:3" ht="14.25" x14ac:dyDescent="0.25">
      <c r="A7" s="13"/>
      <c r="B7" s="21"/>
      <c r="C7" s="21"/>
    </row>
    <row r="8" spans="1:3" ht="58.5" customHeight="1" x14ac:dyDescent="0.25">
      <c r="A8" s="13" t="s">
        <v>16</v>
      </c>
      <c r="B8" s="22" t="s">
        <v>63</v>
      </c>
      <c r="C8" s="21"/>
    </row>
    <row r="9" spans="1:3" ht="71.25" x14ac:dyDescent="0.25">
      <c r="A9" s="13" t="s">
        <v>17</v>
      </c>
      <c r="B9" s="22" t="s">
        <v>53</v>
      </c>
      <c r="C9" s="21"/>
    </row>
    <row r="10" spans="1:3" ht="14.25" x14ac:dyDescent="0.25">
      <c r="A10" s="13"/>
      <c r="B10" s="22"/>
      <c r="C10" s="21"/>
    </row>
    <row r="11" spans="1:3" ht="194.25" customHeight="1" x14ac:dyDescent="0.25">
      <c r="A11" s="13" t="s">
        <v>18</v>
      </c>
      <c r="B11" s="22" t="s">
        <v>168</v>
      </c>
      <c r="C11" s="21"/>
    </row>
    <row r="12" spans="1:3" ht="14.25" x14ac:dyDescent="0.25">
      <c r="A12" s="13"/>
      <c r="B12" s="22"/>
      <c r="C12" s="21"/>
    </row>
    <row r="13" spans="1:3" ht="142.5" x14ac:dyDescent="0.25">
      <c r="A13" s="13" t="s">
        <v>46</v>
      </c>
      <c r="B13" s="22" t="s">
        <v>167</v>
      </c>
      <c r="C13" s="21"/>
    </row>
    <row r="14" spans="1:3" ht="14.25" x14ac:dyDescent="0.25">
      <c r="A14" s="13"/>
      <c r="B14" s="22"/>
      <c r="C14" s="21"/>
    </row>
    <row r="15" spans="1:3" ht="185.25" x14ac:dyDescent="0.25">
      <c r="A15" s="13" t="s">
        <v>19</v>
      </c>
      <c r="B15" s="22" t="s">
        <v>169</v>
      </c>
      <c r="C15" s="21"/>
    </row>
    <row r="16" spans="1:3" ht="14.25" x14ac:dyDescent="0.25">
      <c r="A16" s="13"/>
      <c r="B16" s="13"/>
      <c r="C16" s="21"/>
    </row>
    <row r="17" spans="1:3" ht="14.25" x14ac:dyDescent="0.25">
      <c r="A17" s="13" t="s">
        <v>15</v>
      </c>
      <c r="B17" s="22" t="s">
        <v>141</v>
      </c>
      <c r="C17" s="21"/>
    </row>
    <row r="18" spans="1:3" ht="14.25" x14ac:dyDescent="0.25">
      <c r="A18" s="13"/>
      <c r="B18" s="22" t="s">
        <v>144</v>
      </c>
      <c r="C18" s="21"/>
    </row>
    <row r="19" spans="1:3" ht="14.25" x14ac:dyDescent="0.25">
      <c r="A19" s="13"/>
      <c r="B19" s="22" t="s">
        <v>142</v>
      </c>
      <c r="C19" s="21"/>
    </row>
    <row r="20" spans="1:3" ht="14.25" x14ac:dyDescent="0.25">
      <c r="A20" s="13"/>
      <c r="B20" s="21"/>
      <c r="C20" s="13"/>
    </row>
    <row r="21" spans="1:3" x14ac:dyDescent="0.25">
      <c r="C21" s="23"/>
    </row>
    <row r="22" spans="1:3" x14ac:dyDescent="0.25">
      <c r="C22" s="2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sheetView>
  </sheetViews>
  <sheetFormatPr defaultRowHeight="13.5" x14ac:dyDescent="0.2"/>
  <cols>
    <col min="1" max="1" width="5.7109375" style="69" customWidth="1"/>
    <col min="2" max="2" width="48.7109375" style="25" customWidth="1"/>
    <col min="3" max="3" width="31.7109375" style="25" customWidth="1"/>
    <col min="4" max="4" width="4.7109375" style="32" customWidth="1"/>
    <col min="5" max="5" width="50.7109375" style="25" customWidth="1"/>
    <col min="6" max="6" width="8.7109375" style="67" customWidth="1"/>
    <col min="7" max="7" width="6.7109375" style="87" customWidth="1"/>
    <col min="8" max="16384" width="9.140625" style="68"/>
  </cols>
  <sheetData>
    <row r="1" spans="1:7" x14ac:dyDescent="0.2">
      <c r="A1" s="66" t="s">
        <v>34</v>
      </c>
      <c r="G1" s="68"/>
    </row>
    <row r="2" spans="1:7" x14ac:dyDescent="0.2">
      <c r="G2" s="68"/>
    </row>
    <row r="3" spans="1:7" x14ac:dyDescent="0.25">
      <c r="A3" s="70"/>
      <c r="B3" s="71" t="s">
        <v>33</v>
      </c>
      <c r="C3" s="72"/>
      <c r="D3" s="200" t="s">
        <v>6</v>
      </c>
      <c r="E3" s="201"/>
      <c r="F3" s="73"/>
      <c r="G3" s="67"/>
    </row>
    <row r="4" spans="1:7" x14ac:dyDescent="0.2">
      <c r="A4" s="74" t="s">
        <v>0</v>
      </c>
      <c r="B4" s="75" t="s">
        <v>1</v>
      </c>
      <c r="C4" s="76" t="s">
        <v>2</v>
      </c>
      <c r="D4" s="202" t="s">
        <v>3</v>
      </c>
      <c r="E4" s="203"/>
      <c r="F4" s="36" t="s">
        <v>40</v>
      </c>
      <c r="G4" s="67"/>
    </row>
    <row r="5" spans="1:7" x14ac:dyDescent="0.2">
      <c r="A5" s="68"/>
      <c r="B5" s="77"/>
      <c r="C5" s="78"/>
      <c r="D5" s="79"/>
      <c r="E5" s="80"/>
      <c r="F5" s="80"/>
      <c r="G5" s="67"/>
    </row>
    <row r="6" spans="1:7" s="86" customFormat="1" x14ac:dyDescent="0.2">
      <c r="A6" s="81">
        <v>1</v>
      </c>
      <c r="B6" s="82" t="s">
        <v>36</v>
      </c>
      <c r="C6" s="83" t="s">
        <v>35</v>
      </c>
      <c r="D6" s="44" t="s">
        <v>37</v>
      </c>
      <c r="E6" s="34" t="s">
        <v>38</v>
      </c>
      <c r="F6" s="84" t="s">
        <v>4</v>
      </c>
      <c r="G6" s="85"/>
    </row>
    <row r="7" spans="1:7" s="86" customFormat="1" x14ac:dyDescent="0.2">
      <c r="A7" s="81">
        <v>2</v>
      </c>
      <c r="B7" s="82"/>
      <c r="G7" s="85"/>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2" x14ac:dyDescent="0.2"/>
  <cols>
    <col min="1" max="1" width="11.28515625" style="88" customWidth="1"/>
    <col min="2" max="2" width="5.28515625" style="88" customWidth="1"/>
    <col min="3" max="3" width="6.7109375" style="89" customWidth="1"/>
    <col min="4" max="5" width="50.7109375" style="88" customWidth="1"/>
    <col min="6" max="6" width="4.7109375" style="90" customWidth="1"/>
    <col min="7" max="7" width="50.7109375" style="88" customWidth="1"/>
    <col min="8" max="9" width="9.140625" style="91"/>
    <col min="10" max="10" width="9.140625" style="92"/>
    <col min="11" max="16384" width="9.140625" style="88"/>
  </cols>
  <sheetData>
    <row r="1" spans="1:8" ht="13.5" x14ac:dyDescent="0.2">
      <c r="A1" s="66" t="s">
        <v>23</v>
      </c>
    </row>
    <row r="3" spans="1:8" x14ac:dyDescent="0.2">
      <c r="C3" s="93"/>
      <c r="D3" s="94" t="s">
        <v>32</v>
      </c>
      <c r="E3" s="95"/>
      <c r="F3" s="204" t="s">
        <v>6</v>
      </c>
      <c r="G3" s="205"/>
      <c r="H3" s="205"/>
    </row>
    <row r="4" spans="1:8" ht="24" x14ac:dyDescent="0.2">
      <c r="A4" s="96" t="s">
        <v>24</v>
      </c>
      <c r="B4" s="97" t="s">
        <v>25</v>
      </c>
      <c r="C4" s="98" t="s">
        <v>0</v>
      </c>
      <c r="D4" s="99" t="s">
        <v>1</v>
      </c>
      <c r="E4" s="100" t="s">
        <v>2</v>
      </c>
      <c r="F4" s="101" t="s">
        <v>3</v>
      </c>
      <c r="G4" s="102"/>
      <c r="H4" s="103" t="s">
        <v>4</v>
      </c>
    </row>
    <row r="5" spans="1:8" x14ac:dyDescent="0.2">
      <c r="A5" s="104"/>
      <c r="B5" s="105"/>
      <c r="C5" s="88"/>
      <c r="D5" s="106"/>
      <c r="E5" s="107"/>
      <c r="F5" s="108"/>
      <c r="G5" s="109"/>
      <c r="H5" s="109"/>
    </row>
    <row r="6" spans="1:8" x14ac:dyDescent="0.2">
      <c r="A6" s="110" t="s">
        <v>26</v>
      </c>
      <c r="B6" s="111"/>
      <c r="C6" s="111"/>
      <c r="D6" s="106"/>
      <c r="E6" s="107"/>
      <c r="F6" s="112"/>
      <c r="G6" s="111"/>
      <c r="H6" s="113"/>
    </row>
    <row r="7" spans="1:8" x14ac:dyDescent="0.2">
      <c r="A7" s="110" t="s">
        <v>27</v>
      </c>
      <c r="C7" s="114"/>
      <c r="D7" s="106"/>
      <c r="E7" s="107"/>
      <c r="F7" s="115"/>
    </row>
    <row r="8" spans="1:8" x14ac:dyDescent="0.2">
      <c r="A8" s="116" t="s">
        <v>28</v>
      </c>
      <c r="C8" s="114"/>
      <c r="D8" s="106"/>
      <c r="E8" s="107"/>
      <c r="F8" s="115"/>
    </row>
    <row r="9" spans="1:8" x14ac:dyDescent="0.2">
      <c r="A9" s="116" t="s">
        <v>29</v>
      </c>
      <c r="B9" s="93"/>
      <c r="C9" s="93"/>
      <c r="D9" s="106"/>
      <c r="E9" s="107"/>
      <c r="F9" s="117"/>
      <c r="G9" s="93"/>
      <c r="H9" s="118"/>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32"/>
  <sheetViews>
    <sheetView showGridLines="0" zoomScale="106" zoomScaleNormal="106" workbookViewId="0">
      <pane ySplit="4" topLeftCell="A23" activePane="bottomLeft" state="frozen"/>
      <selection activeCell="C1" sqref="C1"/>
      <selection pane="bottomLeft"/>
    </sheetView>
  </sheetViews>
  <sheetFormatPr defaultRowHeight="13.5" x14ac:dyDescent="0.3"/>
  <cols>
    <col min="1" max="1" width="5.7109375" style="5" customWidth="1"/>
    <col min="2" max="2" width="44.28515625" style="25" customWidth="1"/>
    <col min="3" max="3" width="47" style="25" customWidth="1"/>
    <col min="4" max="4" width="6.28515625" style="32" customWidth="1"/>
    <col min="5" max="5" width="36.85546875" style="25" customWidth="1"/>
    <col min="6" max="6" width="19.85546875" style="35" customWidth="1"/>
    <col min="7" max="10" width="3.5703125" style="41" customWidth="1"/>
    <col min="11" max="14" width="3.5703125" style="35" customWidth="1"/>
    <col min="15" max="15" width="9.7109375" style="35" customWidth="1"/>
    <col min="16" max="16" width="38" style="10" customWidth="1"/>
    <col min="17" max="17" width="27.140625" style="1" customWidth="1"/>
    <col min="18" max="16384" width="9.140625" style="1"/>
  </cols>
  <sheetData>
    <row r="1" spans="1:16" x14ac:dyDescent="0.3">
      <c r="A1" s="24" t="s">
        <v>20</v>
      </c>
    </row>
    <row r="2" spans="1:16" x14ac:dyDescent="0.3">
      <c r="A2" s="1"/>
    </row>
    <row r="3" spans="1:16" ht="38.25" x14ac:dyDescent="0.25">
      <c r="A3" s="1"/>
      <c r="B3" s="26" t="s">
        <v>5</v>
      </c>
      <c r="C3" s="29"/>
      <c r="D3" s="206" t="s">
        <v>6</v>
      </c>
      <c r="E3" s="207"/>
      <c r="F3" s="207"/>
      <c r="G3" s="38" t="s">
        <v>51</v>
      </c>
      <c r="H3" s="38" t="s">
        <v>51</v>
      </c>
      <c r="I3" s="38" t="s">
        <v>51</v>
      </c>
      <c r="J3" s="38" t="s">
        <v>51</v>
      </c>
      <c r="K3" s="62" t="s">
        <v>52</v>
      </c>
      <c r="L3" s="62" t="s">
        <v>52</v>
      </c>
      <c r="M3" s="62" t="s">
        <v>52</v>
      </c>
      <c r="N3" s="62" t="s">
        <v>52</v>
      </c>
      <c r="O3" s="38" t="s">
        <v>71</v>
      </c>
      <c r="P3" s="11" t="s">
        <v>44</v>
      </c>
    </row>
    <row r="4" spans="1:16" s="3" customFormat="1" ht="12.75" x14ac:dyDescent="0.2">
      <c r="A4" s="8" t="s">
        <v>0</v>
      </c>
      <c r="B4" s="27" t="s">
        <v>1</v>
      </c>
      <c r="C4" s="30" t="s">
        <v>2</v>
      </c>
      <c r="D4" s="208" t="s">
        <v>3</v>
      </c>
      <c r="E4" s="209"/>
      <c r="F4" s="36" t="s">
        <v>42</v>
      </c>
      <c r="G4" s="39">
        <v>548</v>
      </c>
      <c r="H4" s="39">
        <v>550</v>
      </c>
      <c r="I4" s="39">
        <v>554</v>
      </c>
      <c r="J4" s="39">
        <v>556</v>
      </c>
      <c r="K4" s="63">
        <v>560</v>
      </c>
      <c r="L4" s="63">
        <v>562</v>
      </c>
      <c r="M4" s="63">
        <v>566</v>
      </c>
      <c r="N4" s="63">
        <v>568</v>
      </c>
      <c r="O4" s="39" t="s">
        <v>30</v>
      </c>
      <c r="P4" s="12"/>
    </row>
    <row r="5" spans="1:16" ht="27" x14ac:dyDescent="0.2">
      <c r="A5" s="163">
        <v>1</v>
      </c>
      <c r="B5" s="28" t="s">
        <v>58</v>
      </c>
      <c r="C5" s="31" t="s">
        <v>59</v>
      </c>
      <c r="D5" s="33" t="s">
        <v>60</v>
      </c>
      <c r="E5" s="34" t="s">
        <v>61</v>
      </c>
      <c r="F5" s="34" t="s">
        <v>31</v>
      </c>
      <c r="G5" s="64" t="s">
        <v>49</v>
      </c>
      <c r="H5" s="64" t="s">
        <v>49</v>
      </c>
      <c r="I5" s="64" t="s">
        <v>49</v>
      </c>
      <c r="J5" s="64" t="s">
        <v>49</v>
      </c>
      <c r="K5" s="65" t="s">
        <v>49</v>
      </c>
      <c r="L5" s="65" t="s">
        <v>49</v>
      </c>
      <c r="M5" s="65" t="s">
        <v>49</v>
      </c>
      <c r="N5" s="65" t="s">
        <v>49</v>
      </c>
      <c r="O5" s="162" t="str">
        <f>"rc"&amp;D5</f>
        <v>rc8028</v>
      </c>
      <c r="P5" s="34" t="s">
        <v>62</v>
      </c>
    </row>
    <row r="6" spans="1:16" ht="27" x14ac:dyDescent="0.2">
      <c r="A6" s="9">
        <v>2</v>
      </c>
      <c r="B6" s="45" t="s">
        <v>89</v>
      </c>
      <c r="C6" s="46" t="s">
        <v>47</v>
      </c>
      <c r="D6" s="33">
        <v>8986</v>
      </c>
      <c r="E6" s="34" t="s">
        <v>48</v>
      </c>
      <c r="F6" s="34" t="s">
        <v>31</v>
      </c>
      <c r="G6" s="64" t="s">
        <v>49</v>
      </c>
      <c r="H6" s="64" t="s">
        <v>49</v>
      </c>
      <c r="I6" s="64" t="s">
        <v>49</v>
      </c>
      <c r="J6" s="64" t="s">
        <v>49</v>
      </c>
      <c r="K6" s="65" t="s">
        <v>49</v>
      </c>
      <c r="L6" s="65" t="s">
        <v>49</v>
      </c>
      <c r="M6" s="65" t="s">
        <v>49</v>
      </c>
      <c r="N6" s="65" t="s">
        <v>49</v>
      </c>
      <c r="O6" s="40" t="str">
        <f t="shared" ref="O6" si="0">"rc"&amp;D6</f>
        <v>rc8986</v>
      </c>
      <c r="P6" s="34"/>
    </row>
    <row r="7" spans="1:16" x14ac:dyDescent="0.2">
      <c r="A7" s="9">
        <v>3</v>
      </c>
      <c r="B7" s="28" t="s">
        <v>64</v>
      </c>
      <c r="C7" s="31" t="s">
        <v>65</v>
      </c>
      <c r="D7" s="44" t="s">
        <v>57</v>
      </c>
      <c r="E7" s="34" t="s">
        <v>50</v>
      </c>
      <c r="F7" s="34" t="s">
        <v>66</v>
      </c>
      <c r="G7" s="165"/>
      <c r="H7" s="64" t="s">
        <v>49</v>
      </c>
      <c r="I7" s="165"/>
      <c r="J7" s="64" t="s">
        <v>49</v>
      </c>
      <c r="K7" s="165"/>
      <c r="L7" s="65" t="s">
        <v>49</v>
      </c>
      <c r="M7" s="165"/>
      <c r="N7" s="65" t="s">
        <v>49</v>
      </c>
      <c r="O7" s="40" t="str">
        <f>"rc"&amp;D7</f>
        <v>rc0350</v>
      </c>
    </row>
    <row r="8" spans="1:16" ht="40.5" x14ac:dyDescent="0.2">
      <c r="A8" s="163">
        <v>4</v>
      </c>
      <c r="B8" s="45" t="s">
        <v>121</v>
      </c>
      <c r="C8" s="46" t="s">
        <v>120</v>
      </c>
      <c r="D8" s="44">
        <v>9202</v>
      </c>
      <c r="E8" s="34" t="s">
        <v>86</v>
      </c>
      <c r="F8" s="34" t="s">
        <v>70</v>
      </c>
      <c r="G8" s="64"/>
      <c r="H8" s="64"/>
      <c r="I8" s="64"/>
      <c r="J8" s="64" t="s">
        <v>49</v>
      </c>
      <c r="K8" s="65"/>
      <c r="L8" s="65"/>
      <c r="M8" s="65"/>
      <c r="N8" s="65" t="s">
        <v>49</v>
      </c>
      <c r="O8" s="40" t="str">
        <f t="shared" ref="O8" si="1">"rc"&amp;D8</f>
        <v>rc9202</v>
      </c>
    </row>
    <row r="9" spans="1:16" ht="41.25" customHeight="1" x14ac:dyDescent="0.2">
      <c r="A9" s="163">
        <v>5</v>
      </c>
      <c r="B9" s="28" t="s">
        <v>94</v>
      </c>
      <c r="C9" s="31" t="s">
        <v>122</v>
      </c>
      <c r="D9" s="44">
        <v>9203</v>
      </c>
      <c r="E9" s="34" t="s">
        <v>91</v>
      </c>
      <c r="F9" s="34" t="s">
        <v>70</v>
      </c>
      <c r="G9" s="64"/>
      <c r="H9" s="64" t="s">
        <v>49</v>
      </c>
      <c r="I9" s="64"/>
      <c r="J9" s="64"/>
      <c r="K9" s="65"/>
      <c r="L9" s="65"/>
      <c r="M9" s="65"/>
      <c r="N9" s="65"/>
      <c r="O9" s="40" t="s">
        <v>110</v>
      </c>
    </row>
    <row r="10" spans="1:16" ht="27" x14ac:dyDescent="0.2">
      <c r="A10" s="9">
        <v>6</v>
      </c>
      <c r="B10" s="45" t="s">
        <v>95</v>
      </c>
      <c r="C10" s="46" t="s">
        <v>123</v>
      </c>
      <c r="D10" s="44">
        <v>9203</v>
      </c>
      <c r="E10" s="34" t="s">
        <v>91</v>
      </c>
      <c r="F10" s="34" t="s">
        <v>70</v>
      </c>
      <c r="G10" s="64"/>
      <c r="H10" s="64"/>
      <c r="I10" s="64"/>
      <c r="J10" s="64"/>
      <c r="K10" s="65"/>
      <c r="L10" s="65" t="s">
        <v>49</v>
      </c>
      <c r="M10" s="65"/>
      <c r="N10" s="65"/>
      <c r="O10" s="40" t="s">
        <v>111</v>
      </c>
    </row>
    <row r="11" spans="1:16" ht="26.25" customHeight="1" x14ac:dyDescent="0.2">
      <c r="A11" s="9">
        <v>7</v>
      </c>
      <c r="B11" s="28" t="s">
        <v>96</v>
      </c>
      <c r="C11" s="31" t="s">
        <v>124</v>
      </c>
      <c r="D11" s="44">
        <v>9204</v>
      </c>
      <c r="E11" s="34" t="s">
        <v>93</v>
      </c>
      <c r="F11" s="34" t="s">
        <v>70</v>
      </c>
      <c r="G11" s="42"/>
      <c r="H11" s="64" t="s">
        <v>49</v>
      </c>
      <c r="I11" s="42"/>
      <c r="J11" s="42"/>
      <c r="K11" s="42"/>
      <c r="L11" s="42"/>
      <c r="M11" s="42"/>
      <c r="N11" s="42"/>
      <c r="O11" s="40" t="s">
        <v>112</v>
      </c>
    </row>
    <row r="12" spans="1:16" ht="41.25" customHeight="1" x14ac:dyDescent="0.2">
      <c r="A12" s="9">
        <v>8</v>
      </c>
      <c r="B12" s="45" t="s">
        <v>97</v>
      </c>
      <c r="C12" s="46" t="s">
        <v>125</v>
      </c>
      <c r="D12" s="44">
        <v>9204</v>
      </c>
      <c r="E12" s="34" t="s">
        <v>93</v>
      </c>
      <c r="F12" s="34" t="s">
        <v>70</v>
      </c>
      <c r="G12" s="42"/>
      <c r="H12" s="42"/>
      <c r="I12" s="42"/>
      <c r="J12" s="42"/>
      <c r="K12" s="42"/>
      <c r="L12" s="65" t="s">
        <v>49</v>
      </c>
      <c r="M12" s="42"/>
      <c r="N12" s="42"/>
      <c r="O12" s="40" t="s">
        <v>113</v>
      </c>
    </row>
    <row r="13" spans="1:16" ht="30" customHeight="1" x14ac:dyDescent="0.2">
      <c r="A13" s="9">
        <v>9</v>
      </c>
      <c r="B13" s="28" t="s">
        <v>98</v>
      </c>
      <c r="C13" s="31" t="s">
        <v>126</v>
      </c>
      <c r="D13" s="44">
        <v>9204</v>
      </c>
      <c r="E13" s="34" t="s">
        <v>93</v>
      </c>
      <c r="F13" s="34" t="s">
        <v>70</v>
      </c>
      <c r="G13" s="42"/>
      <c r="H13" s="42"/>
      <c r="I13" s="42"/>
      <c r="J13" s="64" t="s">
        <v>49</v>
      </c>
      <c r="K13" s="42"/>
      <c r="L13" s="42"/>
      <c r="M13" s="42"/>
      <c r="N13" s="42"/>
      <c r="O13" s="40" t="s">
        <v>114</v>
      </c>
    </row>
    <row r="14" spans="1:16" ht="27" customHeight="1" x14ac:dyDescent="0.2">
      <c r="A14" s="163">
        <v>10</v>
      </c>
      <c r="B14" s="28" t="s">
        <v>99</v>
      </c>
      <c r="C14" s="166" t="s">
        <v>127</v>
      </c>
      <c r="D14" s="44">
        <v>9204</v>
      </c>
      <c r="E14" s="34" t="s">
        <v>93</v>
      </c>
      <c r="F14" s="34" t="s">
        <v>70</v>
      </c>
      <c r="G14" s="42"/>
      <c r="H14" s="42"/>
      <c r="I14" s="42"/>
      <c r="J14" s="42"/>
      <c r="K14" s="42"/>
      <c r="L14" s="42"/>
      <c r="M14" s="42"/>
      <c r="N14" s="65" t="s">
        <v>49</v>
      </c>
      <c r="O14" s="40" t="s">
        <v>115</v>
      </c>
    </row>
    <row r="15" spans="1:16" ht="27.75" customHeight="1" x14ac:dyDescent="0.2">
      <c r="A15" s="9">
        <v>11</v>
      </c>
      <c r="B15" s="28" t="s">
        <v>100</v>
      </c>
      <c r="C15" s="31" t="s">
        <v>102</v>
      </c>
      <c r="D15" s="44">
        <v>9205</v>
      </c>
      <c r="E15" s="34" t="s">
        <v>104</v>
      </c>
      <c r="F15" s="34" t="s">
        <v>70</v>
      </c>
      <c r="G15" s="42"/>
      <c r="H15" s="64" t="s">
        <v>49</v>
      </c>
      <c r="I15" s="42"/>
      <c r="J15" s="42"/>
      <c r="K15" s="42"/>
      <c r="L15" s="42"/>
      <c r="M15" s="42"/>
      <c r="N15" s="42"/>
      <c r="O15" s="40" t="s">
        <v>116</v>
      </c>
    </row>
    <row r="16" spans="1:16" ht="27.75" customHeight="1" x14ac:dyDescent="0.2">
      <c r="A16" s="9">
        <v>12</v>
      </c>
      <c r="B16" s="45" t="s">
        <v>101</v>
      </c>
      <c r="C16" s="46" t="s">
        <v>103</v>
      </c>
      <c r="D16" s="44">
        <v>9205</v>
      </c>
      <c r="E16" s="34" t="s">
        <v>104</v>
      </c>
      <c r="F16" s="34" t="s">
        <v>70</v>
      </c>
      <c r="G16" s="42"/>
      <c r="H16" s="42"/>
      <c r="I16" s="42"/>
      <c r="J16" s="42"/>
      <c r="K16" s="42"/>
      <c r="L16" s="65" t="s">
        <v>49</v>
      </c>
      <c r="M16" s="42"/>
      <c r="N16" s="42"/>
      <c r="O16" s="40" t="s">
        <v>117</v>
      </c>
    </row>
    <row r="17" spans="1:16" ht="27.75" customHeight="1" x14ac:dyDescent="0.2">
      <c r="A17" s="9">
        <v>13</v>
      </c>
      <c r="B17" s="28" t="s">
        <v>129</v>
      </c>
      <c r="C17" s="31" t="s">
        <v>130</v>
      </c>
      <c r="D17" s="44">
        <v>9206</v>
      </c>
      <c r="E17" s="34" t="s">
        <v>105</v>
      </c>
      <c r="F17" s="34" t="s">
        <v>70</v>
      </c>
      <c r="G17" s="42"/>
      <c r="H17" s="1"/>
      <c r="I17" s="42"/>
      <c r="J17" s="64" t="s">
        <v>49</v>
      </c>
      <c r="K17" s="42"/>
      <c r="L17" s="42"/>
      <c r="M17" s="42"/>
      <c r="N17" s="42"/>
      <c r="O17" s="40" t="s">
        <v>118</v>
      </c>
    </row>
    <row r="18" spans="1:16" ht="27" x14ac:dyDescent="0.2">
      <c r="A18" s="9">
        <v>14</v>
      </c>
      <c r="B18" s="45" t="s">
        <v>128</v>
      </c>
      <c r="C18" s="46" t="s">
        <v>131</v>
      </c>
      <c r="D18" s="44">
        <v>9206</v>
      </c>
      <c r="E18" s="34" t="s">
        <v>105</v>
      </c>
      <c r="F18" s="34" t="s">
        <v>70</v>
      </c>
      <c r="G18" s="42"/>
      <c r="H18" s="42"/>
      <c r="I18" s="42"/>
      <c r="J18" s="42"/>
      <c r="K18" s="42"/>
      <c r="L18" s="1"/>
      <c r="M18" s="42"/>
      <c r="N18" s="65" t="s">
        <v>49</v>
      </c>
      <c r="O18" s="40" t="s">
        <v>119</v>
      </c>
    </row>
    <row r="19" spans="1:16" ht="67.5" x14ac:dyDescent="0.2">
      <c r="A19" s="9">
        <v>15</v>
      </c>
      <c r="B19" s="28" t="s">
        <v>132</v>
      </c>
      <c r="C19" s="31" t="s">
        <v>133</v>
      </c>
      <c r="D19" s="33">
        <v>9196</v>
      </c>
      <c r="E19" s="34" t="s">
        <v>139</v>
      </c>
      <c r="F19" s="34" t="s">
        <v>70</v>
      </c>
      <c r="G19" s="64"/>
      <c r="H19" s="64" t="s">
        <v>49</v>
      </c>
      <c r="I19" s="1"/>
      <c r="J19" s="64" t="s">
        <v>49</v>
      </c>
      <c r="K19" s="1"/>
      <c r="L19" s="65" t="s">
        <v>49</v>
      </c>
      <c r="M19" s="1"/>
      <c r="N19" s="65" t="s">
        <v>49</v>
      </c>
      <c r="O19" s="40" t="s">
        <v>92</v>
      </c>
      <c r="P19" s="1"/>
    </row>
    <row r="20" spans="1:16" ht="40.5" x14ac:dyDescent="0.2">
      <c r="A20" s="9"/>
      <c r="B20" s="28"/>
      <c r="C20" s="31" t="s">
        <v>134</v>
      </c>
      <c r="D20" s="33"/>
      <c r="E20" s="34"/>
      <c r="F20" s="34"/>
      <c r="G20" s="42"/>
      <c r="H20" s="42"/>
      <c r="I20" s="40"/>
      <c r="J20" s="10"/>
      <c r="K20" s="1"/>
      <c r="L20" s="1"/>
      <c r="M20" s="1"/>
      <c r="N20" s="1"/>
      <c r="O20" s="1"/>
      <c r="P20" s="1"/>
    </row>
    <row r="21" spans="1:16" ht="40.5" x14ac:dyDescent="0.2">
      <c r="A21" s="9"/>
      <c r="B21" s="28"/>
      <c r="C21" s="31" t="s">
        <v>135</v>
      </c>
      <c r="D21" s="33"/>
      <c r="E21" s="34"/>
      <c r="F21" s="34"/>
      <c r="G21" s="42"/>
      <c r="H21" s="42"/>
      <c r="I21" s="40"/>
      <c r="J21" s="10"/>
      <c r="K21" s="1"/>
      <c r="L21" s="1"/>
      <c r="M21" s="1"/>
      <c r="N21" s="1"/>
      <c r="O21" s="1"/>
      <c r="P21" s="1"/>
    </row>
    <row r="22" spans="1:16" ht="40.5" x14ac:dyDescent="0.2">
      <c r="A22" s="9"/>
      <c r="B22" s="28"/>
      <c r="C22" s="31" t="s">
        <v>136</v>
      </c>
      <c r="D22" s="33"/>
      <c r="E22" s="34"/>
      <c r="F22" s="34"/>
      <c r="G22" s="42"/>
      <c r="H22" s="42"/>
      <c r="I22" s="40"/>
      <c r="J22" s="10"/>
      <c r="K22" s="1"/>
      <c r="L22" s="1"/>
      <c r="M22" s="1"/>
      <c r="N22" s="1"/>
      <c r="O22" s="1"/>
      <c r="P22" s="1"/>
    </row>
    <row r="23" spans="1:16" ht="40.5" x14ac:dyDescent="0.2">
      <c r="A23" s="9"/>
      <c r="B23" s="28"/>
      <c r="C23" s="31" t="s">
        <v>137</v>
      </c>
      <c r="D23" s="33"/>
      <c r="E23" s="34"/>
      <c r="F23" s="34"/>
      <c r="G23" s="42"/>
      <c r="H23" s="42"/>
      <c r="I23" s="40"/>
      <c r="J23" s="10"/>
      <c r="K23" s="1"/>
      <c r="L23" s="1"/>
      <c r="M23" s="1"/>
      <c r="N23" s="1"/>
      <c r="O23" s="1"/>
      <c r="P23" s="1"/>
    </row>
    <row r="24" spans="1:16" ht="40.5" x14ac:dyDescent="0.2">
      <c r="A24" s="9"/>
      <c r="B24" s="28"/>
      <c r="C24" s="31" t="s">
        <v>138</v>
      </c>
      <c r="D24" s="33"/>
      <c r="E24" s="34"/>
      <c r="F24" s="34"/>
      <c r="G24" s="42"/>
      <c r="H24" s="42"/>
      <c r="I24" s="40"/>
      <c r="J24" s="10"/>
      <c r="K24" s="1"/>
      <c r="L24" s="1"/>
      <c r="M24" s="1"/>
      <c r="N24" s="1"/>
      <c r="O24" s="1"/>
      <c r="P24" s="1"/>
    </row>
    <row r="25" spans="1:16" ht="40.5" x14ac:dyDescent="0.2">
      <c r="A25" s="9">
        <v>16</v>
      </c>
      <c r="B25" s="45" t="s">
        <v>87</v>
      </c>
      <c r="C25" s="46" t="s">
        <v>106</v>
      </c>
      <c r="D25" s="44">
        <v>9207</v>
      </c>
      <c r="E25" s="34" t="s">
        <v>108</v>
      </c>
      <c r="F25" s="34" t="s">
        <v>70</v>
      </c>
      <c r="G25" s="165"/>
      <c r="H25" s="64" t="s">
        <v>49</v>
      </c>
      <c r="I25" s="165"/>
      <c r="J25" s="64"/>
      <c r="K25" s="165"/>
      <c r="L25" s="65" t="s">
        <v>49</v>
      </c>
      <c r="M25" s="165"/>
      <c r="N25" s="65"/>
      <c r="O25" s="40" t="str">
        <f t="shared" ref="O25" si="2">"rc"&amp;D25</f>
        <v>rc9207</v>
      </c>
    </row>
    <row r="26" spans="1:16" ht="40.5" x14ac:dyDescent="0.2">
      <c r="A26" s="9">
        <v>17</v>
      </c>
      <c r="B26" s="28" t="s">
        <v>88</v>
      </c>
      <c r="C26" s="31" t="s">
        <v>107</v>
      </c>
      <c r="D26" s="44">
        <v>9208</v>
      </c>
      <c r="E26" s="34" t="s">
        <v>109</v>
      </c>
      <c r="F26" s="34" t="s">
        <v>70</v>
      </c>
      <c r="G26" s="165"/>
      <c r="H26" s="64" t="s">
        <v>49</v>
      </c>
      <c r="I26" s="165"/>
      <c r="J26" s="64"/>
      <c r="K26" s="165"/>
      <c r="L26" s="65" t="s">
        <v>49</v>
      </c>
      <c r="M26" s="165"/>
      <c r="N26" s="65"/>
      <c r="O26" s="40" t="str">
        <f>"rc"&amp;D26</f>
        <v>rc9208</v>
      </c>
    </row>
    <row r="27" spans="1:16" ht="14.25" x14ac:dyDescent="0.2">
      <c r="A27" s="9"/>
      <c r="B27" s="164"/>
      <c r="C27" s="31"/>
      <c r="E27" s="34"/>
      <c r="F27" s="34"/>
      <c r="G27" s="42"/>
      <c r="H27" s="42"/>
      <c r="I27" s="42"/>
      <c r="J27" s="42"/>
      <c r="K27" s="42"/>
      <c r="L27" s="42"/>
      <c r="M27" s="42"/>
      <c r="N27" s="42"/>
      <c r="O27" s="40"/>
    </row>
    <row r="28" spans="1:16" ht="54" x14ac:dyDescent="0.2">
      <c r="A28" s="5">
        <v>18</v>
      </c>
      <c r="B28" s="45" t="s">
        <v>163</v>
      </c>
      <c r="C28" s="46" t="s">
        <v>164</v>
      </c>
      <c r="D28" s="44">
        <v>9254</v>
      </c>
      <c r="E28" s="34" t="s">
        <v>145</v>
      </c>
      <c r="F28" s="34" t="s">
        <v>70</v>
      </c>
      <c r="G28" s="43"/>
      <c r="H28" s="64" t="s">
        <v>49</v>
      </c>
      <c r="I28" s="43"/>
      <c r="J28" s="43"/>
      <c r="K28" s="43"/>
      <c r="L28" s="43"/>
      <c r="M28" s="43"/>
      <c r="N28" s="43"/>
      <c r="O28" s="40" t="str">
        <f t="shared" ref="O28:O29" si="3">"rc"&amp;D28</f>
        <v>rc9254</v>
      </c>
      <c r="P28" s="34" t="s">
        <v>148</v>
      </c>
    </row>
    <row r="29" spans="1:16" ht="54" x14ac:dyDescent="0.2">
      <c r="A29" s="5">
        <v>19</v>
      </c>
      <c r="B29" s="28" t="s">
        <v>150</v>
      </c>
      <c r="C29" s="31" t="s">
        <v>151</v>
      </c>
      <c r="D29" s="44">
        <v>9254</v>
      </c>
      <c r="E29" s="34" t="s">
        <v>145</v>
      </c>
      <c r="F29" s="34" t="s">
        <v>70</v>
      </c>
      <c r="G29" s="43"/>
      <c r="H29" s="43"/>
      <c r="I29" s="43"/>
      <c r="J29" s="43"/>
      <c r="K29" s="43"/>
      <c r="L29" s="65" t="s">
        <v>49</v>
      </c>
      <c r="M29" s="43"/>
      <c r="N29" s="43"/>
      <c r="O29" s="40" t="str">
        <f t="shared" si="3"/>
        <v>rc9254</v>
      </c>
      <c r="P29" s="34" t="s">
        <v>148</v>
      </c>
    </row>
    <row r="30" spans="1:16" x14ac:dyDescent="0.2">
      <c r="G30" s="43"/>
      <c r="H30" s="43"/>
      <c r="I30" s="43"/>
      <c r="J30" s="43"/>
      <c r="K30" s="43"/>
      <c r="L30" s="43"/>
      <c r="M30" s="43"/>
      <c r="N30" s="43"/>
    </row>
    <row r="31" spans="1:16" x14ac:dyDescent="0.2">
      <c r="G31" s="43"/>
      <c r="H31" s="43"/>
      <c r="I31" s="43"/>
      <c r="J31" s="43"/>
      <c r="K31" s="43"/>
      <c r="L31" s="43"/>
      <c r="M31" s="43"/>
      <c r="N31" s="43"/>
    </row>
    <row r="32" spans="1:16" x14ac:dyDescent="0.2">
      <c r="G32" s="43"/>
      <c r="H32" s="43"/>
      <c r="I32" s="43"/>
      <c r="J32" s="43"/>
      <c r="K32" s="43"/>
      <c r="L32" s="43"/>
      <c r="M32" s="43"/>
      <c r="N32" s="43"/>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3"/>
  <sheetViews>
    <sheetView showGridLines="0" zoomScaleNormal="100" workbookViewId="0">
      <pane ySplit="5" topLeftCell="A6" activePane="bottomLeft" state="frozen"/>
      <selection pane="bottomLeft" activeCell="E31" sqref="E31"/>
    </sheetView>
  </sheetViews>
  <sheetFormatPr defaultRowHeight="13.5" x14ac:dyDescent="0.2"/>
  <cols>
    <col min="1" max="1" width="11.28515625" style="25" customWidth="1"/>
    <col min="2" max="2" width="5.28515625" style="25" customWidth="1"/>
    <col min="3" max="3" width="6.7109375" style="119" customWidth="1"/>
    <col min="4" max="5" width="50.7109375" style="25" customWidth="1"/>
    <col min="6" max="6" width="4.7109375" style="32" customWidth="1"/>
    <col min="7" max="7" width="49.42578125" style="25" customWidth="1"/>
    <col min="8" max="8" width="15.85546875" style="35" customWidth="1"/>
    <col min="9" max="9" width="28.42578125" style="35" customWidth="1"/>
    <col min="10" max="10" width="9.140625" style="120"/>
    <col min="11" max="16384" width="9.140625" style="25"/>
  </cols>
  <sheetData>
    <row r="1" spans="1:8" x14ac:dyDescent="0.2">
      <c r="A1" s="66" t="s">
        <v>23</v>
      </c>
    </row>
    <row r="3" spans="1:8" x14ac:dyDescent="0.25">
      <c r="C3" s="121"/>
      <c r="D3" s="26" t="s">
        <v>5</v>
      </c>
      <c r="E3" s="122"/>
      <c r="F3" s="200" t="s">
        <v>6</v>
      </c>
      <c r="G3" s="201"/>
      <c r="H3" s="201"/>
    </row>
    <row r="4" spans="1:8" x14ac:dyDescent="0.2">
      <c r="A4" s="169" t="s">
        <v>24</v>
      </c>
      <c r="B4" s="124" t="s">
        <v>25</v>
      </c>
      <c r="C4" s="125" t="s">
        <v>0</v>
      </c>
      <c r="D4" s="27" t="s">
        <v>1</v>
      </c>
      <c r="E4" s="30" t="s">
        <v>2</v>
      </c>
      <c r="F4" s="126" t="s">
        <v>3</v>
      </c>
      <c r="G4" s="37"/>
      <c r="H4" s="36" t="s">
        <v>4</v>
      </c>
    </row>
    <row r="5" spans="1:8" x14ac:dyDescent="0.2">
      <c r="A5" s="170"/>
      <c r="B5" s="128"/>
      <c r="C5" s="129"/>
      <c r="D5" s="130"/>
      <c r="F5" s="79"/>
      <c r="G5" s="80"/>
      <c r="H5" s="80"/>
    </row>
    <row r="6" spans="1:8" ht="40.5" x14ac:dyDescent="0.2">
      <c r="A6" s="171" t="s">
        <v>29</v>
      </c>
      <c r="B6" s="171" t="s">
        <v>149</v>
      </c>
      <c r="C6" s="5">
        <v>18</v>
      </c>
      <c r="D6" s="45" t="s">
        <v>165</v>
      </c>
      <c r="E6" s="46" t="s">
        <v>166</v>
      </c>
      <c r="F6" s="44">
        <v>9254</v>
      </c>
      <c r="G6" s="34" t="s">
        <v>145</v>
      </c>
      <c r="H6" s="34" t="s">
        <v>70</v>
      </c>
    </row>
    <row r="7" spans="1:8" ht="40.5" x14ac:dyDescent="0.2">
      <c r="A7" s="171" t="s">
        <v>29</v>
      </c>
      <c r="B7" s="171" t="s">
        <v>149</v>
      </c>
      <c r="C7" s="5">
        <v>19</v>
      </c>
      <c r="D7" s="28" t="s">
        <v>146</v>
      </c>
      <c r="E7" s="31" t="s">
        <v>147</v>
      </c>
      <c r="F7" s="44">
        <v>9254</v>
      </c>
      <c r="G7" s="34" t="s">
        <v>145</v>
      </c>
      <c r="H7" s="34" t="s">
        <v>70</v>
      </c>
    </row>
    <row r="8" spans="1:8" x14ac:dyDescent="0.2">
      <c r="A8" s="171"/>
      <c r="B8" s="131"/>
      <c r="C8" s="5"/>
      <c r="D8" s="167"/>
      <c r="E8" s="31"/>
      <c r="F8" s="168"/>
      <c r="G8" s="34"/>
      <c r="H8" s="34"/>
    </row>
    <row r="9" spans="1:8" x14ac:dyDescent="0.2">
      <c r="A9" s="171"/>
      <c r="B9" s="131"/>
      <c r="C9" s="5"/>
      <c r="D9" s="167"/>
      <c r="E9" s="31"/>
      <c r="F9" s="168"/>
      <c r="G9" s="34"/>
      <c r="H9" s="34"/>
    </row>
    <row r="10" spans="1:8" x14ac:dyDescent="0.2">
      <c r="A10" s="131" t="s">
        <v>26</v>
      </c>
    </row>
    <row r="11" spans="1:8" x14ac:dyDescent="0.2">
      <c r="A11" s="131" t="s">
        <v>27</v>
      </c>
    </row>
    <row r="12" spans="1:8" x14ac:dyDescent="0.2">
      <c r="A12" s="171" t="s">
        <v>28</v>
      </c>
    </row>
    <row r="13" spans="1:8" x14ac:dyDescent="0.2">
      <c r="A13" s="171" t="s">
        <v>29</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0"/>
  <sheetViews>
    <sheetView showGridLines="0" zoomScaleNormal="100" workbookViewId="0">
      <pane ySplit="4" topLeftCell="A5" activePane="bottomLeft" state="frozen"/>
      <selection pane="bottomLeft"/>
    </sheetView>
  </sheetViews>
  <sheetFormatPr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4.5703125" style="4" customWidth="1"/>
    <col min="7" max="7" width="9.7109375" style="4" customWidth="1"/>
    <col min="8" max="8" width="9.140625" style="1"/>
    <col min="9" max="9" width="30.140625" style="1" customWidth="1"/>
    <col min="10" max="16384" width="9.140625" style="1"/>
  </cols>
  <sheetData>
    <row r="1" spans="1:9" ht="12" x14ac:dyDescent="0.2">
      <c r="A1" s="7" t="s">
        <v>21</v>
      </c>
    </row>
    <row r="3" spans="1:9" ht="13.5" x14ac:dyDescent="0.25">
      <c r="A3" s="70"/>
      <c r="B3" s="132" t="s">
        <v>22</v>
      </c>
      <c r="C3" s="133"/>
      <c r="D3" s="200" t="s">
        <v>6</v>
      </c>
      <c r="E3" s="201"/>
      <c r="F3" s="134"/>
      <c r="G3" s="38" t="s">
        <v>40</v>
      </c>
      <c r="H3" s="38" t="s">
        <v>71</v>
      </c>
      <c r="I3" s="135" t="s">
        <v>44</v>
      </c>
    </row>
    <row r="4" spans="1:9" ht="13.5" x14ac:dyDescent="0.2">
      <c r="A4" s="74" t="s">
        <v>0</v>
      </c>
      <c r="B4" s="136" t="s">
        <v>1</v>
      </c>
      <c r="C4" s="137" t="s">
        <v>2</v>
      </c>
      <c r="D4" s="202" t="s">
        <v>3</v>
      </c>
      <c r="E4" s="203"/>
      <c r="F4" s="36" t="s">
        <v>42</v>
      </c>
      <c r="G4" s="138" t="s">
        <v>41</v>
      </c>
      <c r="H4" s="39" t="s">
        <v>30</v>
      </c>
      <c r="I4" s="68"/>
    </row>
    <row r="5" spans="1:9" s="3" customFormat="1" ht="84" customHeight="1" x14ac:dyDescent="0.2">
      <c r="A5" s="81">
        <v>1</v>
      </c>
      <c r="B5" s="139" t="s">
        <v>76</v>
      </c>
      <c r="C5" s="140" t="s">
        <v>77</v>
      </c>
      <c r="D5" s="33">
        <v>9198</v>
      </c>
      <c r="E5" s="34" t="s">
        <v>54</v>
      </c>
      <c r="F5" s="34" t="s">
        <v>31</v>
      </c>
      <c r="G5" s="141" t="s">
        <v>80</v>
      </c>
      <c r="H5" s="40" t="s">
        <v>45</v>
      </c>
      <c r="I5" s="140" t="s">
        <v>56</v>
      </c>
    </row>
    <row r="6" spans="1:9" s="3" customFormat="1" ht="82.5" customHeight="1" x14ac:dyDescent="0.2">
      <c r="A6" s="81">
        <v>2</v>
      </c>
      <c r="B6" s="139" t="s">
        <v>74</v>
      </c>
      <c r="C6" s="140" t="s">
        <v>75</v>
      </c>
      <c r="D6" s="33">
        <v>9197</v>
      </c>
      <c r="E6" s="34" t="s">
        <v>67</v>
      </c>
      <c r="F6" s="34" t="s">
        <v>31</v>
      </c>
      <c r="G6" s="141" t="s">
        <v>80</v>
      </c>
      <c r="H6" s="40" t="s">
        <v>45</v>
      </c>
      <c r="I6" s="140" t="s">
        <v>56</v>
      </c>
    </row>
    <row r="7" spans="1:9" ht="54" x14ac:dyDescent="0.2">
      <c r="A7" s="5">
        <v>3</v>
      </c>
      <c r="B7" s="139" t="s">
        <v>72</v>
      </c>
      <c r="C7" s="140" t="s">
        <v>78</v>
      </c>
      <c r="D7" s="33">
        <v>9197</v>
      </c>
      <c r="E7" s="34" t="s">
        <v>67</v>
      </c>
      <c r="F7" s="34" t="s">
        <v>31</v>
      </c>
      <c r="G7" s="141" t="s">
        <v>68</v>
      </c>
      <c r="H7" s="40" t="s">
        <v>45</v>
      </c>
      <c r="I7" s="140" t="s">
        <v>55</v>
      </c>
    </row>
    <row r="8" spans="1:9" ht="67.5" x14ac:dyDescent="0.2">
      <c r="A8" s="5">
        <v>4</v>
      </c>
      <c r="B8" s="139" t="s">
        <v>73</v>
      </c>
      <c r="C8" s="140" t="s">
        <v>79</v>
      </c>
      <c r="D8" s="33">
        <v>9198</v>
      </c>
      <c r="E8" s="34" t="s">
        <v>54</v>
      </c>
      <c r="F8" s="34" t="s">
        <v>31</v>
      </c>
      <c r="G8" s="141" t="s">
        <v>68</v>
      </c>
      <c r="H8" s="40" t="s">
        <v>45</v>
      </c>
      <c r="I8" s="140" t="s">
        <v>55</v>
      </c>
    </row>
    <row r="9" spans="1:9" ht="67.5" x14ac:dyDescent="0.2">
      <c r="A9" s="5">
        <v>5</v>
      </c>
      <c r="B9" s="139" t="s">
        <v>83</v>
      </c>
      <c r="C9" s="140" t="s">
        <v>84</v>
      </c>
      <c r="D9" s="33">
        <v>9199</v>
      </c>
      <c r="E9" s="34" t="s">
        <v>82</v>
      </c>
      <c r="F9" s="34" t="s">
        <v>70</v>
      </c>
      <c r="G9" s="141" t="s">
        <v>80</v>
      </c>
      <c r="H9" s="40" t="s">
        <v>45</v>
      </c>
      <c r="I9" s="140" t="s">
        <v>56</v>
      </c>
    </row>
    <row r="10" spans="1:9" ht="67.5" x14ac:dyDescent="0.2">
      <c r="A10" s="5">
        <v>6</v>
      </c>
      <c r="B10" s="139" t="s">
        <v>81</v>
      </c>
      <c r="C10" s="140" t="s">
        <v>85</v>
      </c>
      <c r="D10" s="33">
        <v>9199</v>
      </c>
      <c r="E10" s="34" t="s">
        <v>82</v>
      </c>
      <c r="F10" s="34" t="s">
        <v>70</v>
      </c>
      <c r="G10" s="141" t="s">
        <v>68</v>
      </c>
      <c r="H10" s="40" t="s">
        <v>45</v>
      </c>
      <c r="I10" s="140" t="s">
        <v>55</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showGridLines="0" zoomScaleNormal="100" workbookViewId="0">
      <pane ySplit="5" topLeftCell="A6" activePane="bottomLeft" state="frozen"/>
      <selection pane="bottomLeft"/>
    </sheetView>
  </sheetViews>
  <sheetFormatPr defaultRowHeight="13.5" x14ac:dyDescent="0.2"/>
  <cols>
    <col min="1" max="1" width="11.28515625" style="25" customWidth="1"/>
    <col min="2" max="2" width="5.28515625" style="25" customWidth="1"/>
    <col min="3" max="3" width="6.7109375" style="142" customWidth="1"/>
    <col min="4" max="5" width="50.7109375" style="25" customWidth="1"/>
    <col min="6" max="6" width="4.7109375" style="32" customWidth="1"/>
    <col min="7" max="7" width="50.7109375" style="25" customWidth="1"/>
    <col min="8" max="9" width="9.140625" style="35"/>
    <col min="10" max="10" width="9.140625" style="120"/>
    <col min="11" max="16384" width="9.140625" style="25"/>
  </cols>
  <sheetData>
    <row r="1" spans="1:8" x14ac:dyDescent="0.2">
      <c r="A1" s="66" t="s">
        <v>23</v>
      </c>
    </row>
    <row r="3" spans="1:8" x14ac:dyDescent="0.25">
      <c r="C3" s="143"/>
      <c r="D3" s="144" t="s">
        <v>22</v>
      </c>
      <c r="E3" s="145"/>
      <c r="F3" s="200" t="s">
        <v>6</v>
      </c>
      <c r="G3" s="201"/>
      <c r="H3" s="201"/>
    </row>
    <row r="4" spans="1:8" x14ac:dyDescent="0.25">
      <c r="A4" s="123" t="s">
        <v>24</v>
      </c>
      <c r="B4" s="124" t="s">
        <v>25</v>
      </c>
      <c r="C4" s="146" t="s">
        <v>0</v>
      </c>
      <c r="D4" s="147" t="s">
        <v>1</v>
      </c>
      <c r="E4" s="148" t="s">
        <v>2</v>
      </c>
      <c r="F4" s="126" t="s">
        <v>3</v>
      </c>
      <c r="G4" s="37"/>
      <c r="H4" s="36" t="s">
        <v>4</v>
      </c>
    </row>
    <row r="5" spans="1:8" x14ac:dyDescent="0.3">
      <c r="A5" s="127"/>
      <c r="B5" s="128"/>
      <c r="C5" s="25"/>
      <c r="D5" s="149"/>
      <c r="E5" s="150"/>
      <c r="F5" s="79"/>
      <c r="G5" s="80"/>
      <c r="H5" s="80"/>
    </row>
    <row r="6" spans="1:8" x14ac:dyDescent="0.3">
      <c r="A6" s="151" t="s">
        <v>26</v>
      </c>
      <c r="B6" s="131"/>
      <c r="C6" s="131"/>
      <c r="D6" s="152"/>
      <c r="E6" s="153"/>
      <c r="F6" s="154"/>
      <c r="G6" s="131"/>
      <c r="H6" s="155"/>
    </row>
    <row r="7" spans="1:8" x14ac:dyDescent="0.3">
      <c r="A7" s="151" t="s">
        <v>27</v>
      </c>
      <c r="C7" s="156"/>
      <c r="D7" s="152"/>
      <c r="E7" s="153"/>
      <c r="F7" s="157"/>
    </row>
    <row r="8" spans="1:8" x14ac:dyDescent="0.3">
      <c r="A8" s="158" t="s">
        <v>28</v>
      </c>
      <c r="C8" s="156"/>
      <c r="D8" s="159"/>
      <c r="E8" s="70"/>
      <c r="F8" s="157"/>
    </row>
    <row r="9" spans="1:8" x14ac:dyDescent="0.3">
      <c r="A9" s="158" t="s">
        <v>29</v>
      </c>
      <c r="B9" s="143"/>
      <c r="C9" s="143"/>
      <c r="D9" s="159"/>
      <c r="E9" s="70"/>
      <c r="F9" s="160"/>
      <c r="G9" s="143"/>
      <c r="H9" s="161"/>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7"/>
  <sheetViews>
    <sheetView workbookViewId="0"/>
  </sheetViews>
  <sheetFormatPr defaultRowHeight="12.75" x14ac:dyDescent="0.2"/>
  <cols>
    <col min="2" max="2" width="65.140625" customWidth="1"/>
    <col min="4" max="4" width="59.5703125" customWidth="1"/>
    <col min="5" max="5" width="15.85546875" customWidth="1"/>
    <col min="6" max="6" width="58" customWidth="1"/>
  </cols>
  <sheetData>
    <row r="1" spans="1:6" ht="14.25" x14ac:dyDescent="0.2">
      <c r="A1" s="179" t="s">
        <v>152</v>
      </c>
      <c r="B1" s="173"/>
      <c r="C1" s="174"/>
      <c r="D1" s="175"/>
      <c r="E1" s="176"/>
    </row>
    <row r="2" spans="1:6" ht="14.25" x14ac:dyDescent="0.2">
      <c r="A2" s="69"/>
      <c r="B2" s="173"/>
      <c r="C2" s="32"/>
      <c r="D2" s="25"/>
      <c r="E2" s="35"/>
    </row>
    <row r="3" spans="1:6" ht="13.5" x14ac:dyDescent="0.2">
      <c r="A3" s="177"/>
      <c r="B3" s="186" t="s">
        <v>153</v>
      </c>
      <c r="C3" s="200" t="s">
        <v>6</v>
      </c>
      <c r="D3" s="201"/>
      <c r="E3" s="172"/>
      <c r="F3" s="183" t="s">
        <v>44</v>
      </c>
    </row>
    <row r="4" spans="1:6" x14ac:dyDescent="0.2">
      <c r="A4" s="185" t="s">
        <v>0</v>
      </c>
      <c r="B4" s="178" t="s">
        <v>1</v>
      </c>
      <c r="C4" s="202" t="s">
        <v>3</v>
      </c>
      <c r="D4" s="203"/>
      <c r="E4" s="36" t="s">
        <v>42</v>
      </c>
      <c r="F4" s="187"/>
    </row>
    <row r="5" spans="1:6" ht="13.5" x14ac:dyDescent="0.2">
      <c r="A5" s="185">
        <v>1</v>
      </c>
      <c r="B5" s="188" t="s">
        <v>157</v>
      </c>
      <c r="C5" s="189">
        <v>9260</v>
      </c>
      <c r="D5" s="190" t="s">
        <v>156</v>
      </c>
      <c r="E5" s="37" t="s">
        <v>31</v>
      </c>
      <c r="F5" s="187"/>
    </row>
    <row r="6" spans="1:6" ht="13.5" x14ac:dyDescent="0.2">
      <c r="A6" s="185">
        <v>2</v>
      </c>
      <c r="B6" s="191" t="s">
        <v>158</v>
      </c>
      <c r="C6" s="189">
        <v>9253</v>
      </c>
      <c r="D6" s="190" t="s">
        <v>162</v>
      </c>
      <c r="E6" s="37" t="s">
        <v>70</v>
      </c>
      <c r="F6" s="25"/>
    </row>
    <row r="7" spans="1:6" ht="27" x14ac:dyDescent="0.2">
      <c r="A7" s="185">
        <v>3</v>
      </c>
      <c r="B7" s="191" t="s">
        <v>159</v>
      </c>
      <c r="C7" s="189">
        <v>9256</v>
      </c>
      <c r="D7" s="190" t="s">
        <v>154</v>
      </c>
      <c r="E7" s="37" t="s">
        <v>70</v>
      </c>
      <c r="F7" s="187"/>
    </row>
    <row r="8" spans="1:6" ht="27" x14ac:dyDescent="0.2">
      <c r="A8" s="185">
        <v>4</v>
      </c>
      <c r="B8" s="191" t="s">
        <v>160</v>
      </c>
      <c r="C8" s="189">
        <v>9256</v>
      </c>
      <c r="D8" s="190" t="s">
        <v>154</v>
      </c>
      <c r="E8" s="37" t="s">
        <v>70</v>
      </c>
      <c r="F8" s="187"/>
    </row>
    <row r="9" spans="1:6" ht="40.5" x14ac:dyDescent="0.2">
      <c r="A9" s="185">
        <v>5</v>
      </c>
      <c r="B9" s="191" t="s">
        <v>161</v>
      </c>
      <c r="C9" s="189">
        <v>9257</v>
      </c>
      <c r="D9" s="190" t="s">
        <v>155</v>
      </c>
      <c r="E9" s="37" t="s">
        <v>70</v>
      </c>
      <c r="F9" s="187"/>
    </row>
    <row r="10" spans="1:6" ht="14.25" x14ac:dyDescent="0.2">
      <c r="A10" s="185"/>
      <c r="B10" s="173"/>
      <c r="C10" s="184"/>
      <c r="D10" s="181"/>
    </row>
    <row r="11" spans="1:6" ht="14.25" x14ac:dyDescent="0.2">
      <c r="A11" s="185"/>
      <c r="B11" s="180"/>
      <c r="C11" s="184"/>
      <c r="D11" s="181"/>
    </row>
    <row r="12" spans="1:6" ht="14.25" x14ac:dyDescent="0.2">
      <c r="A12" s="185"/>
      <c r="B12" s="173"/>
      <c r="C12" s="184"/>
      <c r="D12" s="181"/>
    </row>
    <row r="13" spans="1:6" ht="14.25" x14ac:dyDescent="0.2">
      <c r="A13" s="185"/>
      <c r="B13" s="139"/>
      <c r="C13" s="184"/>
      <c r="D13" s="181"/>
    </row>
    <row r="14" spans="1:6" ht="14.25" x14ac:dyDescent="0.2">
      <c r="A14" s="182"/>
      <c r="B14" s="173"/>
      <c r="C14" s="182"/>
      <c r="D14" s="181"/>
    </row>
    <row r="15" spans="1:6" ht="14.25" x14ac:dyDescent="0.2">
      <c r="A15" s="182"/>
      <c r="B15" s="173"/>
      <c r="C15" s="182"/>
      <c r="D15" s="181"/>
    </row>
    <row r="16" spans="1:6" ht="14.25" x14ac:dyDescent="0.2">
      <c r="A16" s="182"/>
      <c r="B16" s="173"/>
      <c r="C16" s="182"/>
      <c r="D16" s="181"/>
    </row>
    <row r="17" spans="1:4" ht="14.25" x14ac:dyDescent="0.2">
      <c r="A17" s="182"/>
      <c r="B17" s="173"/>
      <c r="C17" s="182"/>
      <c r="D17" s="181"/>
    </row>
  </sheetData>
  <mergeCells count="2">
    <mergeCell ref="C3:D3"/>
    <mergeCell ref="C4: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Titel</vt:lpstr>
      <vt:lpstr>Info</vt:lpstr>
      <vt:lpstr>Algemeen</vt:lpstr>
      <vt:lpstr>Mutaties algemeen</vt:lpstr>
      <vt:lpstr>Verbandcontroles</vt:lpstr>
      <vt:lpstr>Mutaties verbandcontroles</vt:lpstr>
      <vt:lpstr>Referentiecontroles</vt:lpstr>
      <vt:lpstr>Mutaties referentiecontroles</vt:lpstr>
      <vt:lpstr>Formele controles</vt:lpstr>
      <vt:lpstr>Mutaties Formele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Janssens</dc:creator>
  <cp:lastModifiedBy>Erik Pastoor</cp:lastModifiedBy>
  <cp:lastPrinted>2019-01-25T08:28:47Z</cp:lastPrinted>
  <dcterms:created xsi:type="dcterms:W3CDTF">2013-03-07T09:08:39Z</dcterms:created>
  <dcterms:modified xsi:type="dcterms:W3CDTF">2021-03-05T10:19:46Z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