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tand\3) projecten\3.1) Actueel\20nn1 EESSI BUC 5, 6, 24 en WUVO\BUC19 WUVO\007 Implementatie\RFC21013\VZ811v1.0\"/>
    </mc:Choice>
  </mc:AlternateContent>
  <bookViews>
    <workbookView xWindow="0" yWindow="0" windowWidth="18315" windowHeight="7440" tabRatio="742"/>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 name="Formele controles" sheetId="27" r:id="rId9"/>
    <sheet name="Mutaties Formele controles" sheetId="28" r:id="rId10"/>
  </sheets>
  <definedNames>
    <definedName name="_xlnm.Print_Area" localSheetId="5">'Mutaties verbandcontroles'!$A$1:$I$18</definedName>
    <definedName name="_xlnm.Print_Area" localSheetId="4">Verbandcontroles!$A$1:$J$7</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62913"/>
</workbook>
</file>

<file path=xl/calcChain.xml><?xml version="1.0" encoding="utf-8"?>
<calcChain xmlns="http://schemas.openxmlformats.org/spreadsheetml/2006/main">
  <c r="I23" i="15" l="1"/>
  <c r="I22" i="15"/>
  <c r="I21" i="15"/>
  <c r="I20" i="15"/>
  <c r="I19" i="15"/>
  <c r="I18" i="15"/>
  <c r="I17" i="15"/>
  <c r="I10" i="15" l="1"/>
  <c r="I6" i="15" l="1"/>
  <c r="I5" i="15" l="1"/>
  <c r="I7" i="15" l="1"/>
</calcChain>
</file>

<file path=xl/sharedStrings.xml><?xml version="1.0" encoding="utf-8"?>
<sst xmlns="http://schemas.openxmlformats.org/spreadsheetml/2006/main" count="331" uniqueCount="166">
  <si>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</si>
  <si>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</si>
  <si>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</si>
  <si>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</si>
  <si>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</si>
  <si>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</si>
  <si>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</si>
  <si>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</si>
  <si>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</si>
  <si>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</si>
  <si>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</si>
  <si>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</si>
  <si>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</si>
  <si>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</si>
  <si>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</si>
  <si>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</si>
  <si>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</si>
  <si>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</si>
  <si>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</si>
  <si>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</si>
  <si>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</si>
  <si>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</si>
  <si>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</si>
  <si>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</si>
  <si>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</si>
  <si>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</si>
  <si>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</si>
  <si>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</si>
  <si>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</si>
  <si>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</si>
  <si>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</si>
  <si>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</si>
  <si>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</si>
  <si>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</si>
  <si>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</si>
  <si>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</si>
  <si>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Goedgekeurde klasse</t>
  </si>
  <si>
    <t>0200</t>
  </si>
  <si>
    <t>Geen opmerking bij deze berichtklasse.</t>
  </si>
  <si>
    <t>1.0</t>
  </si>
  <si>
    <t>Stroom</t>
  </si>
  <si>
    <t>Uitvoer in</t>
  </si>
  <si>
    <t>Klasse</t>
  </si>
  <si>
    <t>Registratie bedrijfs- en controleregels [RBC]</t>
  </si>
  <si>
    <t>Toelichting</t>
  </si>
  <si>
    <t>n/a</t>
  </si>
  <si>
    <t>Implementatie</t>
  </si>
  <si>
    <t>Header/Verzenddatum &lt;= huidigeDatum</t>
  </si>
  <si>
    <t>x</t>
  </si>
  <si>
    <t>VZ805val</t>
  </si>
  <si>
    <t>BerCode</t>
  </si>
  <si>
    <t>Ber Code</t>
  </si>
  <si>
    <t>Dit document toont de controleregels waarop de doelgroep samenwerkt.
De controles zijn ontwikkeld op basis van de volgende uitgangspunten:
• de actuele EI-(retourinformatie)standaard;
•  lijst retourcodes (COD954-VEKT).</t>
  </si>
  <si>
    <t>Code ontvangend orgaan ontbreekt of onjuist</t>
  </si>
  <si>
    <t xml:space="preserve">Deze controle op berichten naar buitenland doet het CAK. </t>
  </si>
  <si>
    <t>0350</t>
  </si>
  <si>
    <t>De waarde van soort bericht moet voldoen aan de omgeving van VECOZO (productie of test)</t>
  </si>
  <si>
    <t xml:space="preserve">Header/BerichtSoort = OMGEVING_VECOZO   </t>
  </si>
  <si>
    <t>8028</t>
  </si>
  <si>
    <t>OMGEVING_VECOZO  wordt gesimuleerd in de config.xml. Waarde van BerichtSoort = "T".</t>
  </si>
  <si>
    <t>Indien de waarde van soort bericht gelijk is aan omgeving van VECOZO, dan moet de waarde van de Verzenddatum kleiner zijn dan of gelijk zijn aan de huidige datum.</t>
  </si>
  <si>
    <t>Van belang is dat softwareleveranciers, Orgaan van de verblijfplaats, Orgaan van de woonplaats en het CAK op basis van dit RBC document nagaan of de software (in de softwarepakketen) de EI-(retourinformatie)standaard volgt. Indien dit niet het geval is, dan moeten partijen tot herstelwerkzaamheden overgaan, opdat de operationele EI-(retourinformatie)berichten tussen een Orgaan van de verblijfplaats of Orgaan van de woonplaats en het CAK en omgekeerd de controlemodule bij VECOZO "goedgekeurd" kunnen passeren.
Implementatie van de in dit document opgenomen controles wordt uitgevoerd conform een landelijke implementatieplanning.</t>
  </si>
  <si>
    <t>Geboortedatum ligt op of vóór de verzenddatum.</t>
  </si>
  <si>
    <t xml:space="preserve">Persoonsgegevens/Geboortedatum &lt;= VerzendDatum  </t>
  </si>
  <si>
    <t>Code verzendend orgaan ontbreekt of onjuist</t>
  </si>
  <si>
    <t>OvdV/OvdW-&gt;CAK</t>
  </si>
  <si>
    <t>Creditering WUVO</t>
  </si>
  <si>
    <t xml:space="preserve">De toepassing van verbandcontroles is afhankelijk van wie de ZV811 ontvangt,   Orgaan van de woonplaats, Orgaan van de Verblijfplaats, of het CAK. In werkblad Verbandcontroles is in de kolommen BERCODE (G t/m V) middels een berichtcode aangegeven in welke stroom de verbandcontrole geldt (Orgaan van de verblijfplaats of Orgaan van de woonplaats -&gt; VECOZO, CAK -&gt; VECOZO). Een XSD geldt telkens maar voor één berichtcode, waarmee de noodzaak vervalt om in een verbandcontrole de validiteit voor een berichtcode aan te geven. 
De verbandscontroles met identieke retourcode zijn uniek gemaakt door achter de retourcode een letter te plaatsen: "a", "b". 
De verbandcontroles zullen door VECOZO worden toegepast in de validatiemodule voor het operationele EI-berichtenverkeer. Hiermee wordt bereikt dat vroegtijdig in de keten "fouten" in een bericht (verbandcontroles) worden gesignaleerd. </t>
  </si>
  <si>
    <t>In de standaard beschrijving VZ811-VZ812v1.0_STBun op  https://www.vektis.nl/standaardisatie/standaarden/VZ811-1.0 wordt de retoursystematiek beschreven.
De retourcodelijst is beschikbaar op https://www.vektis.nl/streams/standaardisatie/codelijsten/COD954-VEKT
De XSLT’s en een handleiding worden aangeboden in de ZV811-ZV812v1.0_XSLTun op https://www.vektis.nl/standaardisatie/standaarden/VZ811-1.0. Naast de XSLT's zijn in deze zip zijn ook testbestanden beschikbaar.
Helpdesk: www.vektis.nl. 
Controlemodule (validatiemodule) en implementatieplanning: www.vecozo.nl.</t>
  </si>
  <si>
    <t>Indien Uitkeringen/kosten, dan moet minimaal MedischeZorgkosten, Medicijnkosten, Tandartskosten, LangduriigeZorgkosten, Ziekenhuisopnamekosten of OverigeKosten voorkomen,</t>
  </si>
  <si>
    <t>If NOT EXIST MedischeZorgkosten| Medicijnkosten| Tandartskosten| LangduriigeZorgkosten| Ziekenhuisopnamekosten THEN EXIST OverigeZorgkosten</t>
  </si>
  <si>
    <t>If NOT EXIST MedischeZorgkosten| Medicijnkosten| Tandartskosten| LangduriigeZorgkosten| OverigeZorgkosten THEN EXIST Ziekenhuisopnamekosten</t>
  </si>
  <si>
    <t>If NOT EXIST MedischeZorgkosten| Medicijnkosten| Tandartskosten| Ziekenhuisopnamekosten| OverigeZorgkosten THEN EXIST LangduriigeZorgkosten</t>
  </si>
  <si>
    <t>If NOT EXIST MedischeZorgkosten| Medicijnkosten|  LangduriigeZorgkosten| Ziekenhuisopnamekosten| OverigeZorgkosten THEN EXIST Tandartskosten</t>
  </si>
  <si>
    <t>If NOT EXIST MedischeZorgkosten| Tandartskosten| LangduriigeZorgkosten| Ziekenhuisopnamekosten| OverigeZorgkosten THEN EXIST Medicijnkosten</t>
  </si>
  <si>
    <t>If NOT EXIST Medicijnkosten| Tandartskosten| LangduriigeZorgkosten| Ziekenhuisopnamekosten| OverigeZorgkosten THEN EXIST MedischeZorgkosten</t>
  </si>
  <si>
    <t>Ten minste moet MedischeZorgkosten, Medicijnkosten, Tandartskosten, LangduriigeZorgkosten,  Ziekenhuisopnamekosten of OverigeZorgkosten voorkomen</t>
  </si>
  <si>
    <t>Specificatieregel</t>
  </si>
  <si>
    <t xml:space="preserve">Indien bericht van Orgaan van de verblijfplaats of Orgaan van de woonplaats naar het CAK is, moet de combinatie Header/CrediteurOrgaan/Orgaancode voorkomen in de InstitutionRepository. </t>
  </si>
  <si>
    <t xml:space="preserve">Indien bericht van Orgaan van de verblijfplaats of Orgaan van de woonplaats naar het CAK is, moet de combinatie Header/BuitenlandsVerbindingsOrgaan/Orgaancode voorkomen in de InstitutionRepository. </t>
  </si>
  <si>
    <t xml:space="preserve">Indien bericht van Orgaan van de verblijfplaats of Orgaan van de woonplaats naar het CAK is, moet de combinatie Specificatieregel/DebiteurrOrgaan/Orgaancode voorkomen in de InstitutionRepository. </t>
  </si>
  <si>
    <t>Code debiteurorgaan ontbreekt of onjuist</t>
  </si>
  <si>
    <t>VZ811val</t>
  </si>
  <si>
    <t>IF Header/Berichtcode = 552, 564 THEN Header/CrediteurOrgaan/Orgaancode EXISTS IN TABLE InstitutionRepository WHERE Header/CrediteurOrgaan/Orgaancode = Code Orgaan.</t>
  </si>
  <si>
    <t>IF Header/Berichtcode = 552, 564 THEN Header/BuitenlandsVerbindingsOrgaan/Orgaancode EXISTS IN TABLE InstitutionRepository WHERE Header/BuitenlandsVerbindingsOrgaan/Orgaancode = Code orgaan</t>
  </si>
  <si>
    <t>IF Header/Berichtcode = 552, 564 THEN Specificatieregel/DebiteurOrgaan/Orgaancode EXISTS IN TABLE InstitutionRepository WHERE Specificatieregel/DebiteurOrgaan/Orgaancode = Code Orgaan.</t>
  </si>
  <si>
    <t>Einddatum mag niet voor de begindatum liggen.</t>
  </si>
  <si>
    <t>Einddatum mag niet na de verzenddatum liggen.</t>
  </si>
  <si>
    <t xml:space="preserve">Uitkeringen/Einddatum &lt;= VerzendDatum  </t>
  </si>
  <si>
    <t xml:space="preserve">Uitkeringen/Einddatum &gt;= Uitkeringen/Begindatum  </t>
  </si>
  <si>
    <t>rc9200</t>
  </si>
  <si>
    <t>VZ811</t>
  </si>
  <si>
    <t>rc9192</t>
  </si>
  <si>
    <t>Controleregels behorend bij de standaard EI (retourinformatie) Creditering WUVO VZ811 versie 1.0 van 28-07-2020.</t>
  </si>
  <si>
    <r>
      <t>Versie 1.0 28-07-</t>
    </r>
    <r>
      <rPr>
        <i/>
        <sz val="9"/>
        <rFont val="Century Gothic"/>
        <family val="2"/>
      </rPr>
      <t>2020</t>
    </r>
    <r>
      <rPr>
        <sz val="9"/>
        <rFont val="Century Gothic"/>
        <family val="2"/>
      </rPr>
      <t xml:space="preserve">: </t>
    </r>
  </si>
  <si>
    <t>* VZ811v1.0_RBCu1.xlsx; uitgave 1 van 28-07-2020</t>
  </si>
  <si>
    <t xml:space="preserve">• Orgaan van de Woonplaats (CZ)
• Orgaan van de Verblijfplaats (ZK)
• CAK
• VECOZO
</t>
  </si>
  <si>
    <t>VZ811v1.0_RBCu2.xlsx</t>
  </si>
  <si>
    <t>Overzicht</t>
  </si>
  <si>
    <t>Niet uitgevoerd door VECOZO</t>
  </si>
  <si>
    <t xml:space="preserve">De waarde van TotaalBedragSpecificaties moet gelijk zijn aan de som van de waarden van TotaalBedrag in Specificatieregel. </t>
  </si>
  <si>
    <t>TotaalBedragSpecificaties = SOM Specificatieregel/TotaalBedrag</t>
  </si>
  <si>
    <t>TotaalBedragSpecificaties ontbreekt of is onjuist</t>
  </si>
  <si>
    <t>Specificatieregel/TotaalBedrag = SOM  Specificatieregel/Uitkeringen/Bedrag</t>
  </si>
  <si>
    <t>UitkeringZiekenhuisopname/Periode-A/Einddatum &lt; UitkeringZiekenhuisopname/Periode-B/Begindatum</t>
  </si>
  <si>
    <t>UitkeringZiekenhuisopname/Periode/Begindatum &gt;= Uitkeringen Begindatum.</t>
  </si>
  <si>
    <t>UitkeringZiekenhuisopname/Periode/Einddatum =&gt; UitkeringZiekenhuisopname/Periode/Begindatum.</t>
  </si>
  <si>
    <t>u2</t>
  </si>
  <si>
    <t>U2</t>
  </si>
  <si>
    <t>TotaalBedrag in Specificatieregel ontbreekt of is onjuist</t>
  </si>
  <si>
    <t>Soort bericht ontbreekt of is onjuist</t>
  </si>
  <si>
    <t>Verzenddatum moet kleiner zijn dan of gelijk zijn aan huidige datum</t>
  </si>
  <si>
    <t>Geboortedatum ontbreekt of is onjuist</t>
  </si>
  <si>
    <t>Einddatum periode uitkeringen moet gelijk zijn aan of later zijn dan de begindatum periode uitkeringen</t>
  </si>
  <si>
    <t>Einddatum periode uitkeringen moet gelijk zijn aan of vroeger zijn dan de verzenddatum</t>
  </si>
  <si>
    <t>* VZ811v1.0_RBCu2.xlsx; uitgave 2 van 01-03-2021</t>
  </si>
  <si>
    <t>9224</t>
  </si>
  <si>
    <t>UitkeringZiekenhuisopname/Periode/Einddatum &lt;= Uitkeringen Einddatum.</t>
  </si>
  <si>
    <r>
      <t>TotaalAantalSpecificatie</t>
    </r>
    <r>
      <rPr>
        <sz val="8"/>
        <color theme="7" tint="-0.499984740745262"/>
        <rFont val="Century Gothic"/>
        <family val="2"/>
      </rPr>
      <t>s = AANTAL Specificatieregels</t>
    </r>
  </si>
  <si>
    <t>TotaalAantalSpecificaties ontbreekt of is onjuist</t>
  </si>
  <si>
    <t>Einddatum periode UitkeringZiekenhuisopname moet gelijk zijn aan of later zijn dan begindatum periode UitkeringZiekenhuisopname</t>
  </si>
  <si>
    <t>Begindatum periode UitkeringZiekenhuisopname moet gelijk zijn aan of groter zijn dan Beginidatum periode Uitkeringen.</t>
  </si>
  <si>
    <t>Einddatum Periode UitkeringZiekenhuisopname moet kleiner zijn dan of gelijk zijn aan Einddatum periode Uitkeringen.</t>
  </si>
  <si>
    <t>Periode UitkeringZiekenhuisopnames overlappen</t>
  </si>
  <si>
    <t>De waarde van TotaalAantalSpecificaties moet gelijk zijn aan het aantal Specificatieregels.</t>
  </si>
  <si>
    <t>De waarde van TotaalBedrag moet gelijk zijn aan de Som van de waarden van MedischeZorgkosten, Medicijnkosten, Tandartskosten, LangdurigeZorgkosten, Ziekenhuisopnamekosten en OverigeKosten in Specificatieregel in Uitkeringen.</t>
  </si>
  <si>
    <t>De waarde van Einddatum van UitkeringZiekenhuisopname periode moet gelijk zijn aan of groter zijn dan de waarde van Begindatum van UitkeringZiekenhuisopname periode.</t>
  </si>
  <si>
    <t>De waarde van Begindatum van UitkeringZiekenhuisopname periode moet groter zijn dan of gelijk zijn aan de waarde van Begindatum van Uitkeringen periode.</t>
  </si>
  <si>
    <t>De waarde van Einddatum van UitkeringZiekenhuisopname periode moet kleiner zijn dan of gelijk zijn aan de waarde van Einddatum van Uitkeringen periode.</t>
  </si>
  <si>
    <r>
      <t xml:space="preserve">UitkeringZiekenhuisopname periode mag niet overlappen met een andere UitkeringZiekenhuisopname periode. </t>
    </r>
    <r>
      <rPr>
        <strike/>
        <sz val="8"/>
        <color rgb="FFFF0000"/>
        <rFont val="Century Gothic"/>
        <family val="2"/>
      </rPr>
      <t/>
    </r>
  </si>
  <si>
    <t>TotaalAantalSpecificaties ontbreekt of is onjuist.</t>
  </si>
  <si>
    <t>TotaalBedragSpecificaties ontbreekt of is onjuist.</t>
  </si>
  <si>
    <t>TotaalBedrag in Specificatieregel ontbreekt of is onjuist.</t>
  </si>
  <si>
    <t>Periode UitkeringZiekenhuisopnames overlappen.</t>
  </si>
  <si>
    <t>Formele Controles: Controles tegen gegevens uit interne systemen van ontvanger</t>
  </si>
  <si>
    <t>Formele Controles</t>
  </si>
  <si>
    <t>Declaratiereferentienummer komt niet overeen met eerdere indiening.</t>
  </si>
  <si>
    <t>Bericht past niet in verwachte berichtvolgorde.</t>
  </si>
  <si>
    <t>Declaratieregelreferentienummer komt niet overeen met eerdere indiening.</t>
  </si>
  <si>
    <t>Totaal individueel bedrag van de creditnotaregel ontbreekt of is onjuist.</t>
  </si>
  <si>
    <t>Geboortedatum komt niet overeen met die in eerdere declaratie.</t>
  </si>
  <si>
    <t>Bedrag Medische zorgkosten ontbreekt of is onjuist.</t>
  </si>
  <si>
    <t>Voorbeelden: Na bv een creditering mag het orgaan geen antwoord betwisting sturen. Dat kan pas als er een betwisting is ontvangen. Een creditering mag pas worden ingestuurd nadat het CAK de bevestiging van de indiening heeft verstuurd.</t>
  </si>
  <si>
    <t>Context</t>
  </si>
  <si>
    <t>DeclaratieReferentienummer moet overeenkomen met DeclaratieReferentienummer van eerdere indiening.</t>
  </si>
  <si>
    <t>Bericht past niet in de verwachte berichtvolgorde.</t>
  </si>
  <si>
    <t>DeclaratieregelReferentienummer moet voorkomen in de eerdere indiening.</t>
  </si>
  <si>
    <t>Totaal individueel bedrag van de creditnotaregel mag niet hoger  zijn dan originele bedrag uit indiening, verminderd met eventuele eerdere crediteringen en afboekingen.</t>
  </si>
  <si>
    <t>Declaratieregel zit niet in een lopende betwisting.</t>
  </si>
  <si>
    <t>Geboortedatum moet overeenkomen met die uit de eerdere declaratie.</t>
  </si>
  <si>
    <t>Bedrag voor Medischezorgkosten mag niet hoger zijn dan eerdere declaratie, verminderd met eventuele eerdere crediteringen.</t>
  </si>
  <si>
    <t>Uitkeringsperiode moet binnen de uitkeringsperiode van de eerdere indiening vallen.</t>
  </si>
  <si>
    <t>Bedrag voor Andere Uitkering mag niet hoger zijn dan eerdere declaratie, verminderd met eventuele eerdere crediteringen.</t>
  </si>
  <si>
    <t xml:space="preserve">BedragZiekenhuisopname mag niet hoger zijn dan eerdere declaratie, verminderd met eventuele eerdere crediteringen. </t>
  </si>
  <si>
    <t>Bedrag voor Langdurigezorgkosten mag niet hoger zijn dan eerdere declaratie, verminderd met eventuele eerdere crediteringen.</t>
  </si>
  <si>
    <t xml:space="preserve">Bedrag voor Tandartskosten mag niet hoger zijn dan eerdere declaratie, verminderd met eventuele eerdere crediteringen. </t>
  </si>
  <si>
    <t>Bedrag voor Medicijnkosten mag niet hoger zijn dan eerdere declaratie, verminderd met eventuele eerdere crediteringen.</t>
  </si>
  <si>
    <t>Bedrag medicijnkosten ontbreekt of is onjuist.</t>
  </si>
  <si>
    <t>Bedrag tandartskosten ontbreekt of is onjuist.</t>
  </si>
  <si>
    <t>Bedrag Langdurigezorgkosten ontbreekt of is onjuist.</t>
  </si>
  <si>
    <t>BedragZiekenhuisopname ontbreekt of is onjuist.</t>
  </si>
  <si>
    <t>Bedrag Andere uitkeringen ontbreekt of is onjuist.</t>
  </si>
  <si>
    <t>Uitkeringsperiode valt niet binnen uitkeringsperiode van eerdere indiening.</t>
  </si>
  <si>
    <t>Declaratieregel zit in een lopende betwisting.</t>
  </si>
  <si>
    <t>u3</t>
  </si>
  <si>
    <t>* VZ811v1.0_RBCu3.xlsx; uitgave 3 van 02-06-2021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</si>
</sst>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x14ac:knownFonts="1">
    <font>
      <sz val="10"/>
      <color theme="1"/>
      <name val="Arial"/>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0"/>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b/>
      <sz val="8"/>
      <color rgb="FF4B3425"/>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8"/>
      <color rgb="FF0070C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theme="9" tint="-0.499984740745262"/>
      <name val="Arial"/>
      <family val="2"/>
    </font>
    <font>
      <sz val="9"/>
      <color theme="1"/>
      <name val="Century Gothic"/>
      <family val="2"/>
    </font>
    <font>
      <sz val="9"/>
      <color theme="1" tint="0.499984740745262"/>
      <name val="Century Gothic"/>
      <family val="2"/>
    </font>
    <font>
      <sz val="9"/>
      <color theme="9" tint="-0.249977111117893"/>
      <name val="Century Gothic"/>
      <family val="2"/>
    </font>
    <font>
      <sz val="9"/>
      <color rgb="FF0000FF"/>
      <name val="Century Gothic"/>
      <family val="2"/>
    </font>
    <font>
      <b/>
      <sz val="9"/>
      <color theme="0"/>
      <name val="Century Gothic"/>
      <family val="2"/>
    </font>
    <font>
      <b/>
      <sz val="9"/>
      <color theme="9" tint="-0.499984740745262"/>
      <name val="Century Gothic"/>
      <family val="2"/>
    </font>
    <font>
      <b/>
      <sz val="9"/>
      <color theme="6" tint="-0.499984740745262"/>
      <name val="Century Gothic"/>
      <family val="2"/>
    </font>
    <font>
      <sz val="9"/>
      <color theme="6" tint="-0.499984740745262"/>
      <name val="Century Gothic"/>
      <family val="2"/>
    </font>
    <font>
      <b/>
      <sz val="9"/>
      <color theme="1"/>
      <name val="Century Gothic"/>
      <family val="2"/>
    </font>
    <font>
      <sz val="9"/>
      <color theme="9" tint="-0.499984740745262"/>
      <name val="Century Gothic"/>
      <family val="2"/>
    </font>
    <font>
      <b/>
      <sz val="9"/>
      <color theme="0" tint="-0.34998626667073579"/>
      <name val="Century Gothic"/>
      <family val="2"/>
    </font>
    <font>
      <strike/>
      <sz val="8"/>
      <color rgb="FFFF0000"/>
      <name val="Century Gothic"/>
      <family val="2"/>
    </font>
    <font>
      <sz val="8"/>
      <color rgb="FF403151"/>
      <name val="Century Gothic"/>
      <family val="2"/>
    </font>
    <font>
      <sz val="8"/>
      <color rgb="FF4F6228"/>
      <name val="Century Gothic"/>
      <family val="2"/>
    </font>
    <font>
      <b/>
      <sz val="9"/>
      <color rgb="FF0070C0"/>
      <name val="Century Gothic"/>
      <family val="2"/>
    </font>
    <font>
      <sz val="8"/>
      <color rgb="FF0070C0"/>
      <name val="Century Gothic"/>
      <family val="2"/>
    </font>
    <font>
      <b/>
      <sz val="8"/>
      <color theme="9" tint="-0.249977111117893"/>
      <name val="Century Gothic"/>
      <family val="2"/>
    </font>
    <font>
      <b/>
      <sz val="8"/>
      <color rgb="FFFF0000"/>
      <name val="Century Gothic"/>
      <family val="2"/>
    </font>
  </fonts>
  <fills count="15">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0070C0"/>
        <bgColor indexed="64"/>
      </patternFill>
    </fill>
  </fills>
  <borders count="9">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style="thick">
        <color theme="9" tint="-0.499984740745262"/>
      </left>
      <right/>
      <top/>
      <bottom/>
      <diagonal/>
    </border>
    <border>
      <left/>
      <right style="thick">
        <color theme="6" tint="-0.24994659260841701"/>
      </right>
      <top/>
      <bottom/>
      <diagonal/>
    </border>
    <border>
      <left/>
      <right style="thick">
        <color rgb="FF0070C0"/>
      </right>
      <top/>
      <bottom/>
      <diagonal/>
    </border>
    <border>
      <left style="medium">
        <color indexed="64"/>
      </left>
      <right style="thick">
        <color rgb="FF0070C0"/>
      </right>
      <top/>
      <bottom/>
      <diagonal/>
    </border>
  </borders>
  <cellStyleXfs count="5">
    <xf numFmtId="0" fontId="0" fillId="0" borderId="0"/>
    <xf numFmtId="0" fontId="16" fillId="0" borderId="0"/>
    <xf numFmtId="0" fontId="6" fillId="0" borderId="0"/>
    <xf numFmtId="0" fontId="16" fillId="0" borderId="0"/>
    <xf numFmtId="0" fontId="14" fillId="0" borderId="0"/>
  </cellStyleXfs>
  <cellXfs count="198">
    <xf numFmtId="0" fontId="0" fillId="0" borderId="0" xfId="0"/>
    <xf numFmtId="0" fontId="7" fillId="0" borderId="0" xfId="0" applyFont="1" applyAlignment="1">
      <alignment vertical="top"/>
    </xf>
    <xf numFmtId="0" fontId="7" fillId="0" borderId="0" xfId="0" applyFont="1" applyAlignment="1">
      <alignment vertical="top" wrapText="1"/>
    </xf>
    <xf numFmtId="0" fontId="7" fillId="0" borderId="0" xfId="0" applyFont="1" applyFill="1" applyAlignment="1">
      <alignment vertical="top"/>
    </xf>
    <xf numFmtId="0" fontId="7" fillId="0" borderId="0" xfId="0" applyFont="1" applyBorder="1" applyAlignment="1">
      <alignment vertical="top" wrapText="1"/>
    </xf>
    <xf numFmtId="0" fontId="8" fillId="0" borderId="0" xfId="0" applyFont="1" applyAlignment="1">
      <alignment vertical="top"/>
    </xf>
    <xf numFmtId="49" fontId="7" fillId="0" borderId="0" xfId="0" applyNumberFormat="1" applyFont="1" applyAlignment="1">
      <alignment horizontal="left" vertical="top" wrapText="1"/>
    </xf>
    <xf numFmtId="0" fontId="11" fillId="0" borderId="0" xfId="0" applyFont="1" applyAlignment="1">
      <alignment vertical="top"/>
    </xf>
    <xf numFmtId="0" fontId="12" fillId="0" borderId="0" xfId="0" applyFont="1" applyAlignment="1">
      <alignment horizontal="right" vertical="top"/>
    </xf>
    <xf numFmtId="0" fontId="13" fillId="0" borderId="0" xfId="0" applyFont="1" applyFill="1" applyAlignment="1">
      <alignment vertical="top"/>
    </xf>
    <xf numFmtId="0" fontId="15" fillId="0" borderId="0" xfId="0" applyFont="1" applyAlignment="1">
      <alignment vertical="top"/>
    </xf>
    <xf numFmtId="0" fontId="15" fillId="11" borderId="0" xfId="0" applyFont="1" applyFill="1" applyBorder="1" applyAlignment="1">
      <alignment vertical="top"/>
    </xf>
    <xf numFmtId="0" fontId="15" fillId="0" borderId="0" xfId="0" applyFont="1" applyBorder="1" applyAlignment="1">
      <alignment vertical="top"/>
    </xf>
    <xf numFmtId="0" fontId="17" fillId="12" borderId="0" xfId="0" applyFont="1" applyFill="1" applyAlignment="1">
      <alignment vertical="top"/>
    </xf>
    <xf numFmtId="0" fontId="18" fillId="0" borderId="0" xfId="0" applyFont="1"/>
    <xf numFmtId="0" fontId="19" fillId="5" borderId="0" xfId="0" applyFont="1" applyFill="1" applyAlignment="1">
      <alignment vertical="top"/>
    </xf>
    <xf numFmtId="0" fontId="20" fillId="5" borderId="0" xfId="0" applyFont="1" applyFill="1" applyAlignment="1">
      <alignment vertical="top" wrapText="1"/>
    </xf>
    <xf numFmtId="0" fontId="21" fillId="0" borderId="0" xfId="0" applyFont="1"/>
    <xf numFmtId="0" fontId="22" fillId="12" borderId="0" xfId="0" applyFont="1" applyFill="1" applyAlignment="1">
      <alignment vertical="top" wrapText="1"/>
    </xf>
    <xf numFmtId="0" fontId="22" fillId="12" borderId="0" xfId="0" applyFont="1" applyFill="1" applyBorder="1" applyAlignment="1">
      <alignment vertical="top"/>
    </xf>
    <xf numFmtId="0" fontId="22" fillId="12" borderId="0" xfId="0" applyFont="1" applyFill="1" applyBorder="1" applyAlignment="1">
      <alignment vertical="top" wrapText="1"/>
    </xf>
    <xf numFmtId="0" fontId="22" fillId="12" borderId="0" xfId="0" applyFont="1" applyFill="1" applyAlignment="1">
      <alignment vertical="top"/>
    </xf>
    <xf numFmtId="0" fontId="22" fillId="6" borderId="0" xfId="0" applyFont="1" applyFill="1" applyBorder="1" applyAlignment="1">
      <alignment vertical="top" wrapText="1"/>
    </xf>
    <xf numFmtId="0" fontId="18" fillId="7" borderId="0" xfId="0" applyFont="1" applyFill="1"/>
    <xf numFmtId="0" fontId="25" fillId="0" borderId="0" xfId="0" applyFont="1" applyAlignment="1">
      <alignment vertical="top"/>
    </xf>
    <xf numFmtId="0" fontId="26" fillId="0" borderId="0" xfId="0" applyFont="1" applyAlignment="1">
      <alignment vertical="top" wrapText="1"/>
    </xf>
    <xf numFmtId="0" fontId="27" fillId="2" borderId="1" xfId="0" applyFont="1" applyFill="1" applyBorder="1" applyAlignment="1">
      <alignment horizontal="left" wrapText="1"/>
    </xf>
    <xf numFmtId="0" fontId="28" fillId="0" borderId="1" xfId="0" applyFont="1" applyFill="1" applyBorder="1" applyAlignment="1">
      <alignment vertical="top" wrapText="1"/>
    </xf>
    <xf numFmtId="0" fontId="29" fillId="0" borderId="1" xfId="0" applyFont="1" applyFill="1" applyBorder="1" applyAlignment="1">
      <alignment vertical="top" wrapText="1"/>
    </xf>
    <xf numFmtId="0" fontId="5" fillId="2" borderId="0" xfId="0" applyFont="1" applyFill="1" applyAlignment="1">
      <alignment wrapText="1"/>
    </xf>
    <xf numFmtId="0" fontId="28" fillId="0" borderId="0" xfId="0" applyFont="1" applyFill="1" applyAlignment="1">
      <alignment vertical="top" wrapText="1"/>
    </xf>
    <xf numFmtId="0" fontId="29" fillId="0" borderId="0" xfId="0" applyFont="1" applyFill="1" applyAlignment="1">
      <alignment vertical="top" wrapText="1"/>
    </xf>
    <xf numFmtId="49" fontId="26" fillId="0" borderId="0" xfId="0" applyNumberFormat="1" applyFont="1" applyAlignment="1">
      <alignment horizontal="left" vertical="top" wrapText="1"/>
    </xf>
    <xf numFmtId="0" fontId="30" fillId="0" borderId="2" xfId="0" applyFont="1" applyFill="1" applyBorder="1" applyAlignment="1">
      <alignment horizontal="left" vertical="top" wrapText="1"/>
    </xf>
    <xf numFmtId="0" fontId="30" fillId="0" borderId="0" xfId="0" applyFont="1" applyFill="1" applyBorder="1" applyAlignment="1">
      <alignment vertical="top" wrapText="1"/>
    </xf>
    <xf numFmtId="0" fontId="26" fillId="0" borderId="0" xfId="0" applyFont="1" applyBorder="1" applyAlignment="1">
      <alignment vertical="top" wrapText="1"/>
    </xf>
    <xf numFmtId="0" fontId="31" fillId="0" borderId="0" xfId="0" applyFont="1" applyBorder="1" applyAlignment="1">
      <alignment vertical="top" wrapText="1"/>
    </xf>
    <xf numFmtId="0" fontId="30" fillId="0" borderId="0" xfId="0" applyFont="1" applyBorder="1" applyAlignment="1">
      <alignment vertical="top" wrapText="1"/>
    </xf>
    <xf numFmtId="0" fontId="27" fillId="9" borderId="0" xfId="0" applyNumberFormat="1" applyFont="1" applyFill="1" applyBorder="1" applyAlignment="1">
      <alignment horizontal="left" vertical="top" wrapText="1"/>
    </xf>
    <xf numFmtId="0" fontId="32" fillId="0" borderId="0" xfId="0" applyFont="1" applyBorder="1" applyAlignment="1">
      <alignment vertical="top" wrapText="1"/>
    </xf>
    <xf numFmtId="0" fontId="33" fillId="0" borderId="0" xfId="0" applyFont="1" applyFill="1" applyBorder="1" applyAlignment="1">
      <alignment vertical="top" wrapText="1"/>
    </xf>
    <xf numFmtId="0" fontId="26" fillId="0" borderId="0" xfId="0" applyFont="1" applyBorder="1" applyAlignment="1">
      <alignment horizontal="center" wrapText="1"/>
    </xf>
    <xf numFmtId="0" fontId="30" fillId="0" borderId="0" xfId="0" applyFont="1" applyFill="1" applyBorder="1" applyAlignment="1">
      <alignment horizontal="center" vertical="top" wrapText="1"/>
    </xf>
    <xf numFmtId="0" fontId="26" fillId="0" borderId="0" xfId="0" applyFont="1" applyBorder="1" applyAlignment="1">
      <alignment horizontal="center" vertical="top" wrapText="1"/>
    </xf>
    <xf numFmtId="0" fontId="30" fillId="0" borderId="2" xfId="0" quotePrefix="1" applyFont="1" applyFill="1" applyBorder="1" applyAlignment="1">
      <alignment horizontal="left" vertical="top" wrapText="1"/>
    </xf>
    <xf numFmtId="0" fontId="29" fillId="13" borderId="1" xfId="0" applyFont="1" applyFill="1" applyBorder="1" applyAlignment="1">
      <alignment vertical="top" wrapText="1"/>
    </xf>
    <xf numFmtId="0" fontId="29" fillId="13" borderId="6" xfId="0" applyFont="1" applyFill="1" applyBorder="1" applyAlignment="1">
      <alignment vertical="top" wrapText="1"/>
    </xf>
    <xf numFmtId="0" fontId="4" fillId="0" borderId="0" xfId="0" applyFont="1"/>
    <xf numFmtId="0" fontId="34" fillId="12" borderId="0" xfId="0" applyFont="1" applyFill="1" applyBorder="1" applyAlignment="1">
      <alignment vertical="top" wrapText="1"/>
    </xf>
    <xf numFmtId="0" fontId="35" fillId="0" borderId="0" xfId="0" applyFont="1" applyAlignment="1">
      <alignment horizontal="left" vertical="top"/>
    </xf>
    <xf numFmtId="0" fontId="35" fillId="0" borderId="0" xfId="0" applyFont="1" applyAlignment="1">
      <alignment horizontal="left" vertical="top" wrapText="1"/>
    </xf>
    <xf numFmtId="0" fontId="36" fillId="0" borderId="0" xfId="0" applyFont="1" applyAlignment="1">
      <alignment vertical="top"/>
    </xf>
    <xf numFmtId="0" fontId="36" fillId="0" borderId="0" xfId="0" applyFont="1" applyAlignment="1">
      <alignment vertical="top" wrapText="1"/>
    </xf>
    <xf numFmtId="0" fontId="36" fillId="4" borderId="0" xfId="0" applyFont="1" applyFill="1" applyAlignment="1">
      <alignment vertical="top" wrapText="1"/>
    </xf>
    <xf numFmtId="0" fontId="36" fillId="4" borderId="0" xfId="0" applyFont="1" applyFill="1" applyAlignment="1">
      <alignment vertical="top"/>
    </xf>
    <xf numFmtId="0" fontId="37" fillId="0" borderId="0" xfId="0" applyFont="1" applyAlignment="1">
      <alignment horizontal="left" vertical="top" wrapText="1"/>
    </xf>
    <xf numFmtId="0" fontId="22" fillId="0" borderId="0" xfId="0" applyFont="1" applyAlignment="1">
      <alignment horizontal="left" vertical="top"/>
    </xf>
    <xf numFmtId="0" fontId="22" fillId="0" borderId="0" xfId="0" applyFont="1" applyAlignment="1">
      <alignment horizontal="left" vertical="top" wrapText="1"/>
    </xf>
    <xf numFmtId="14" fontId="22" fillId="0" borderId="0" xfId="0" applyNumberFormat="1" applyFont="1" applyAlignment="1">
      <alignment horizontal="left" vertical="top" wrapText="1"/>
    </xf>
    <xf numFmtId="0" fontId="17" fillId="0" borderId="0" xfId="0" applyFont="1" applyAlignment="1">
      <alignment horizontal="left" vertical="top" wrapText="1"/>
    </xf>
    <xf numFmtId="0" fontId="38" fillId="12" borderId="0" xfId="0" applyFont="1" applyFill="1" applyAlignment="1">
      <alignment vertical="top"/>
    </xf>
    <xf numFmtId="0" fontId="38" fillId="12" borderId="0" xfId="0" applyFont="1" applyFill="1" applyBorder="1" applyAlignment="1">
      <alignment vertical="top"/>
    </xf>
    <xf numFmtId="0" fontId="27" fillId="14" borderId="0" xfId="0" applyNumberFormat="1" applyFont="1" applyFill="1" applyBorder="1" applyAlignment="1">
      <alignment horizontal="left" vertical="top" wrapText="1"/>
    </xf>
    <xf numFmtId="0" fontId="40" fillId="0" borderId="0" xfId="0" applyFont="1" applyBorder="1" applyAlignment="1">
      <alignment vertical="top" wrapText="1"/>
    </xf>
    <xf numFmtId="0" fontId="32" fillId="0" borderId="0" xfId="0" applyFont="1" applyBorder="1" applyAlignment="1">
      <alignment horizontal="center" vertical="top" wrapText="1"/>
    </xf>
    <xf numFmtId="0" fontId="40" fillId="0" borderId="0" xfId="0" applyFont="1" applyFill="1" applyBorder="1" applyAlignment="1">
      <alignment horizontal="center" vertical="top" wrapText="1"/>
    </xf>
    <xf numFmtId="0" fontId="41" fillId="0" borderId="0" xfId="0" applyFont="1" applyAlignment="1">
      <alignment vertical="top"/>
    </xf>
    <xf numFmtId="0" fontId="26" fillId="0" borderId="0" xfId="0" applyFont="1" applyBorder="1" applyAlignment="1">
      <alignment vertical="top"/>
    </xf>
    <xf numFmtId="0" fontId="26" fillId="0" borderId="0" xfId="0" applyFont="1" applyAlignment="1">
      <alignment vertical="top"/>
    </xf>
    <xf numFmtId="0" fontId="42" fillId="0" borderId="0" xfId="0" applyFont="1" applyAlignment="1">
      <alignment vertical="top"/>
    </xf>
    <xf numFmtId="0" fontId="43" fillId="0" borderId="0" xfId="0" applyFont="1" applyAlignment="1">
      <alignment vertical="top"/>
    </xf>
    <xf numFmtId="0" fontId="27" fillId="10" borderId="5" xfId="0" applyFont="1" applyFill="1" applyBorder="1" applyAlignment="1">
      <alignment horizontal="left" wrapText="1"/>
    </xf>
    <xf numFmtId="0" fontId="39" fillId="10" borderId="0" xfId="0" applyFont="1" applyFill="1" applyAlignment="1">
      <alignment wrapText="1"/>
    </xf>
    <xf numFmtId="0" fontId="26" fillId="3" borderId="0" xfId="0" applyFont="1" applyFill="1" applyBorder="1" applyAlignment="1">
      <alignment vertical="top"/>
    </xf>
    <xf numFmtId="0" fontId="24" fillId="0" borderId="0" xfId="0" applyFont="1" applyAlignment="1">
      <alignment horizontal="right" vertical="top"/>
    </xf>
    <xf numFmtId="0" fontId="32" fillId="0" borderId="5" xfId="0" applyFont="1" applyFill="1" applyBorder="1" applyAlignment="1">
      <alignment vertical="top" wrapText="1"/>
    </xf>
    <xf numFmtId="0" fontId="32" fillId="0" borderId="0" xfId="0" applyFont="1" applyFill="1" applyAlignment="1">
      <alignment vertical="top" wrapText="1"/>
    </xf>
    <xf numFmtId="0" fontId="33" fillId="0" borderId="5" xfId="0" applyFont="1" applyBorder="1" applyAlignment="1">
      <alignment vertical="top" wrapText="1"/>
    </xf>
    <xf numFmtId="0" fontId="33" fillId="0" borderId="0" xfId="0" applyFont="1" applyAlignment="1">
      <alignment vertical="top" wrapText="1"/>
    </xf>
    <xf numFmtId="49" fontId="44" fillId="0" borderId="2" xfId="0" applyNumberFormat="1" applyFont="1" applyBorder="1" applyAlignment="1">
      <alignment horizontal="left" vertical="top" wrapText="1"/>
    </xf>
    <xf numFmtId="0" fontId="45" fillId="0" borderId="0" xfId="0" applyFont="1" applyBorder="1" applyAlignment="1">
      <alignment vertical="top" wrapText="1"/>
    </xf>
    <xf numFmtId="0" fontId="46" fillId="0" borderId="0" xfId="0" applyFont="1" applyFill="1" applyAlignment="1">
      <alignment vertical="top"/>
    </xf>
    <xf numFmtId="0" fontId="33" fillId="0" borderId="5" xfId="0" applyFont="1" applyFill="1" applyBorder="1" applyAlignment="1">
      <alignment vertical="top" wrapText="1"/>
    </xf>
    <xf numFmtId="0" fontId="33" fillId="0" borderId="0" xfId="0" applyFont="1" applyFill="1" applyAlignment="1">
      <alignment vertical="top" wrapText="1"/>
    </xf>
    <xf numFmtId="0" fontId="30" fillId="0" borderId="0" xfId="0" applyFont="1" applyFill="1" applyBorder="1" applyAlignment="1">
      <alignment vertical="top"/>
    </xf>
    <xf numFmtId="0" fontId="26" fillId="0" borderId="0" xfId="0" applyFont="1" applyFill="1" applyBorder="1" applyAlignment="1">
      <alignment vertical="top"/>
    </xf>
    <xf numFmtId="0" fontId="26" fillId="0" borderId="0" xfId="0" applyFont="1" applyFill="1" applyAlignment="1">
      <alignment vertical="top"/>
    </xf>
    <xf numFmtId="0" fontId="47" fillId="0" borderId="0" xfId="0" applyFont="1" applyAlignment="1">
      <alignment vertical="top"/>
    </xf>
    <xf numFmtId="0" fontId="47" fillId="0" borderId="0" xfId="0" applyFont="1" applyAlignment="1">
      <alignment vertical="top" wrapText="1"/>
    </xf>
    <xf numFmtId="49" fontId="24" fillId="0" borderId="0" xfId="0" applyNumberFormat="1" applyFont="1" applyAlignment="1"/>
    <xf numFmtId="0" fontId="24" fillId="0" borderId="0" xfId="0" applyFont="1" applyAlignment="1">
      <alignment vertical="top" wrapText="1"/>
    </xf>
    <xf numFmtId="0" fontId="31" fillId="0" borderId="2" xfId="0" applyNumberFormat="1" applyFont="1" applyBorder="1" applyAlignment="1">
      <alignment horizontal="left" vertical="top"/>
    </xf>
    <xf numFmtId="49" fontId="26" fillId="0" borderId="0" xfId="0" applyNumberFormat="1" applyFont="1" applyAlignment="1">
      <alignment wrapText="1"/>
    </xf>
    <xf numFmtId="0" fontId="44" fillId="0" borderId="0" xfId="0" applyFont="1" applyAlignment="1">
      <alignment vertical="top" wrapText="1"/>
    </xf>
    <xf numFmtId="0" fontId="26" fillId="0" borderId="1" xfId="0" applyFont="1" applyBorder="1" applyAlignment="1">
      <alignment vertical="top" wrapText="1"/>
    </xf>
    <xf numFmtId="0" fontId="48" fillId="0" borderId="0" xfId="0" applyFont="1" applyAlignment="1">
      <alignment vertical="top" wrapText="1"/>
    </xf>
    <xf numFmtId="0" fontId="27" fillId="8" borderId="3" xfId="0" applyFont="1" applyFill="1" applyBorder="1" applyAlignment="1">
      <alignment horizontal="left" wrapText="1"/>
    </xf>
    <xf numFmtId="0" fontId="3" fillId="8" borderId="0" xfId="0" applyFont="1" applyFill="1" applyAlignment="1">
      <alignment wrapText="1"/>
    </xf>
    <xf numFmtId="0" fontId="27" fillId="3" borderId="0" xfId="0" applyNumberFormat="1" applyFont="1" applyFill="1" applyBorder="1" applyAlignment="1">
      <alignment vertical="top" wrapText="1"/>
    </xf>
    <xf numFmtId="0" fontId="49" fillId="11" borderId="0" xfId="0" applyFont="1" applyFill="1" applyBorder="1" applyAlignment="1">
      <alignment vertical="top"/>
    </xf>
    <xf numFmtId="0" fontId="50" fillId="0" borderId="3" xfId="0" applyFont="1" applyFill="1" applyBorder="1" applyAlignment="1">
      <alignment vertical="top" wrapText="1"/>
    </xf>
    <xf numFmtId="0" fontId="50" fillId="0" borderId="0" xfId="0" applyFont="1" applyFill="1" applyAlignment="1">
      <alignment vertical="top" wrapText="1"/>
    </xf>
    <xf numFmtId="0" fontId="32" fillId="0" borderId="4" xfId="0" applyFont="1" applyBorder="1" applyAlignment="1">
      <alignment vertical="top" wrapText="1"/>
    </xf>
    <xf numFmtId="0" fontId="51" fillId="0" borderId="0" xfId="0" applyFont="1" applyFill="1" applyAlignment="1">
      <alignment vertical="top" wrapText="1"/>
    </xf>
    <xf numFmtId="0" fontId="33" fillId="0" borderId="4" xfId="0" applyFont="1" applyFill="1" applyBorder="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27" fillId="8" borderId="3" xfId="0" applyFont="1" applyFill="1" applyBorder="1" applyAlignment="1">
      <alignment horizontal="left"/>
    </xf>
    <xf numFmtId="0" fontId="3" fillId="8" borderId="0" xfId="0" applyFont="1" applyFill="1" applyAlignment="1"/>
    <xf numFmtId="0" fontId="24" fillId="0" borderId="0" xfId="0" applyFont="1" applyAlignment="1">
      <alignment horizontal="right" vertical="top" wrapText="1"/>
    </xf>
    <xf numFmtId="0" fontId="52" fillId="0" borderId="3" xfId="0" applyFont="1" applyFill="1" applyBorder="1" applyAlignment="1">
      <alignment vertical="top"/>
    </xf>
    <xf numFmtId="0" fontId="52" fillId="0" borderId="0" xfId="0" applyFont="1" applyFill="1" applyAlignment="1">
      <alignment vertical="top"/>
    </xf>
    <xf numFmtId="0" fontId="53" fillId="0" borderId="3" xfId="0" applyFont="1" applyBorder="1" applyAlignment="1">
      <alignment vertical="top"/>
    </xf>
    <xf numFmtId="0" fontId="53" fillId="0" borderId="0" xfId="0" applyFont="1" applyAlignment="1">
      <alignment vertical="top"/>
    </xf>
    <xf numFmtId="0" fontId="48" fillId="0" borderId="0" xfId="0" applyFont="1" applyAlignment="1">
      <alignment wrapText="1"/>
    </xf>
    <xf numFmtId="0" fontId="48" fillId="0" borderId="3" xfId="0" applyFont="1" applyBorder="1" applyAlignment="1">
      <alignment vertical="top"/>
    </xf>
    <xf numFmtId="0" fontId="48" fillId="0" borderId="0" xfId="0" applyFont="1" applyAlignment="1">
      <alignment vertical="top"/>
    </xf>
    <xf numFmtId="49" fontId="48" fillId="0" borderId="2" xfId="0" applyNumberFormat="1" applyFont="1" applyBorder="1" applyAlignment="1">
      <alignment horizontal="left" vertical="top" wrapText="1"/>
    </xf>
    <xf numFmtId="0" fontId="48" fillId="0" borderId="0" xfId="0" applyFont="1" applyBorder="1" applyAlignment="1">
      <alignment vertical="top" wrapText="1"/>
    </xf>
    <xf numFmtId="0" fontId="49" fillId="0" borderId="0" xfId="0" applyFont="1" applyAlignment="1">
      <alignment vertical="top" wrapText="1"/>
    </xf>
    <xf numFmtId="49" fontId="26" fillId="0" borderId="2" xfId="0" applyNumberFormat="1" applyFont="1" applyBorder="1" applyAlignment="1">
      <alignment horizontal="left" vertical="top" wrapText="1"/>
    </xf>
    <xf numFmtId="0" fontId="46" fillId="0" borderId="0" xfId="0" applyFont="1" applyAlignment="1">
      <alignment wrapText="1"/>
    </xf>
    <xf numFmtId="0" fontId="43" fillId="0" borderId="3" xfId="0" applyFont="1" applyBorder="1" applyAlignment="1">
      <alignment vertical="top"/>
    </xf>
    <xf numFmtId="49" fontId="43" fillId="0" borderId="2" xfId="0" applyNumberFormat="1" applyFont="1" applyBorder="1" applyAlignment="1">
      <alignment horizontal="left" vertical="top" wrapText="1"/>
    </xf>
    <xf numFmtId="0" fontId="43" fillId="0" borderId="0" xfId="0" applyFont="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horizontal="right" vertical="top"/>
    </xf>
    <xf numFmtId="0" fontId="2" fillId="2" borderId="0" xfId="0" applyFont="1" applyFill="1" applyAlignment="1">
      <alignment wrapText="1"/>
    </xf>
    <xf numFmtId="0" fontId="55" fillId="0" borderId="0" xfId="0" applyFont="1" applyAlignment="1">
      <alignment vertical="top" wrapText="1"/>
    </xf>
    <xf numFmtId="0" fontId="56" fillId="0" borderId="0" xfId="0" applyFont="1" applyAlignment="1">
      <alignment vertical="top" wrapText="1"/>
    </xf>
    <xf numFmtId="49" fontId="55" fillId="0" borderId="0" xfId="0" applyNumberFormat="1" applyFont="1" applyAlignment="1">
      <alignment horizontal="left" vertical="top" wrapText="1"/>
    </xf>
    <xf numFmtId="0" fontId="55" fillId="0" borderId="0" xfId="0" applyFont="1" applyBorder="1" applyAlignment="1">
      <alignment vertical="top" wrapText="1"/>
    </xf>
    <xf numFmtId="0" fontId="57" fillId="0" borderId="0" xfId="0" applyFont="1" applyAlignment="1">
      <alignment vertical="top" wrapText="1"/>
    </xf>
    <xf numFmtId="0" fontId="58" fillId="0" borderId="0" xfId="0" applyFont="1" applyAlignment="1">
      <alignment vertical="top" wrapText="1"/>
    </xf>
    <xf numFmtId="0" fontId="59" fillId="10" borderId="5" xfId="0" applyFont="1" applyFill="1" applyBorder="1" applyAlignment="1">
      <alignment horizontal="left"/>
    </xf>
    <xf numFmtId="0" fontId="55" fillId="10" borderId="0" xfId="0" applyFont="1" applyFill="1" applyAlignment="1"/>
    <xf numFmtId="49" fontId="41" fillId="0" borderId="0" xfId="0" applyNumberFormat="1" applyFont="1" applyAlignment="1"/>
    <xf numFmtId="0" fontId="41" fillId="0" borderId="0" xfId="0" applyFont="1" applyAlignment="1">
      <alignment vertical="top" wrapText="1"/>
    </xf>
    <xf numFmtId="0" fontId="41" fillId="0" borderId="0" xfId="0" applyFont="1" applyAlignment="1">
      <alignment horizontal="right" vertical="top" wrapText="1"/>
    </xf>
    <xf numFmtId="0" fontId="60" fillId="0" borderId="5" xfId="0" applyFont="1" applyFill="1" applyBorder="1" applyAlignment="1">
      <alignment vertical="top"/>
    </xf>
    <xf numFmtId="0" fontId="60" fillId="0" borderId="0" xfId="0" applyFont="1" applyFill="1" applyAlignment="1">
      <alignment vertical="top"/>
    </xf>
    <xf numFmtId="0" fontId="61" fillId="0" borderId="2" xfId="0" applyNumberFormat="1" applyFont="1" applyBorder="1" applyAlignment="1">
      <alignment horizontal="left" vertical="top"/>
    </xf>
    <xf numFmtId="0" fontId="62" fillId="0" borderId="0" xfId="0" applyFont="1" applyBorder="1" applyAlignment="1">
      <alignment vertical="top" wrapText="1"/>
    </xf>
    <xf numFmtId="0" fontId="61" fillId="0" borderId="0" xfId="0" applyFont="1" applyBorder="1" applyAlignment="1">
      <alignment vertical="top" wrapText="1"/>
    </xf>
    <xf numFmtId="49" fontId="55" fillId="0" borderId="0" xfId="0" applyNumberFormat="1" applyFont="1" applyAlignment="1">
      <alignment wrapText="1"/>
    </xf>
    <xf numFmtId="0" fontId="63" fillId="0" borderId="0" xfId="0" applyFont="1" applyAlignment="1">
      <alignment vertical="top" wrapText="1"/>
    </xf>
    <xf numFmtId="0" fontId="64" fillId="0" borderId="5" xfId="0" applyFont="1" applyBorder="1" applyAlignment="1">
      <alignment vertical="top"/>
    </xf>
    <xf numFmtId="0" fontId="64" fillId="0" borderId="0" xfId="0" applyFont="1" applyAlignment="1">
      <alignment vertical="top"/>
    </xf>
    <xf numFmtId="49" fontId="63" fillId="0" borderId="2" xfId="0" applyNumberFormat="1" applyFont="1" applyBorder="1" applyAlignment="1">
      <alignment horizontal="left" vertical="top" wrapText="1"/>
    </xf>
    <xf numFmtId="0" fontId="65" fillId="0" borderId="0" xfId="0" applyFont="1" applyBorder="1" applyAlignment="1">
      <alignment vertical="top" wrapText="1"/>
    </xf>
    <xf numFmtId="0" fontId="33" fillId="0" borderId="5" xfId="0" applyFont="1" applyBorder="1" applyAlignment="1">
      <alignment vertical="top"/>
    </xf>
    <xf numFmtId="0" fontId="33" fillId="0" borderId="0" xfId="0" applyFont="1" applyAlignment="1">
      <alignment vertical="top"/>
    </xf>
    <xf numFmtId="0" fontId="51" fillId="0" borderId="3" xfId="0" applyFont="1" applyFill="1" applyBorder="1" applyAlignment="1">
      <alignment vertical="top" wrapText="1"/>
    </xf>
    <xf numFmtId="0" fontId="46" fillId="0" borderId="0" xfId="0" applyFont="1" applyAlignment="1">
      <alignment horizontal="left" vertical="top" wrapText="1"/>
    </xf>
    <xf numFmtId="0" fontId="49" fillId="0" borderId="0" xfId="0" applyFont="1" applyAlignment="1">
      <alignment horizontal="left" vertical="top" wrapText="1"/>
    </xf>
    <xf numFmtId="0" fontId="29" fillId="13" borderId="0" xfId="0" applyFont="1" applyFill="1" applyAlignment="1">
      <alignment horizontal="left" vertical="top" wrapText="1"/>
    </xf>
    <xf numFmtId="0" fontId="29" fillId="0" borderId="0" xfId="0" applyFont="1" applyFill="1" applyAlignment="1">
      <alignment horizontal="left" vertical="top" wrapText="1"/>
    </xf>
    <xf numFmtId="0" fontId="26" fillId="0" borderId="0" xfId="0" applyFont="1" applyAlignment="1">
      <alignment horizontal="left" vertical="top" wrapText="1"/>
    </xf>
    <xf numFmtId="0" fontId="42" fillId="0" borderId="0" xfId="0" applyFont="1" applyAlignment="1">
      <alignment horizontal="right" vertical="top" wrapText="1"/>
    </xf>
    <xf numFmtId="0" fontId="43" fillId="0" borderId="0" xfId="0" applyFont="1" applyAlignment="1">
      <alignment horizontal="right" vertical="top" wrapText="1"/>
    </xf>
    <xf numFmtId="0" fontId="26" fillId="0" borderId="0" xfId="0" applyFont="1" applyAlignment="1">
      <alignment horizontal="right" vertical="top" wrapText="1"/>
    </xf>
    <xf numFmtId="0" fontId="49" fillId="0" borderId="0" xfId="0" applyFont="1" applyAlignment="1">
      <alignment horizontal="right" vertical="top" wrapText="1"/>
    </xf>
    <xf numFmtId="0" fontId="68" fillId="0" borderId="0" xfId="0" applyFont="1" applyFill="1" applyBorder="1" applyAlignment="1">
      <alignment horizontal="left" vertical="top" wrapText="1"/>
    </xf>
    <xf numFmtId="0" fontId="67" fillId="13" borderId="1" xfId="0" applyFont="1" applyFill="1" applyBorder="1" applyAlignment="1">
      <alignment horizontal="left" vertical="top" wrapText="1"/>
    </xf>
    <xf numFmtId="0" fontId="67" fillId="0" borderId="1" xfId="0" applyFont="1" applyFill="1" applyBorder="1" applyAlignment="1">
      <alignment horizontal="left" vertical="top" wrapText="1"/>
    </xf>
    <xf numFmtId="0" fontId="27" fillId="3" borderId="0" xfId="0" applyNumberFormat="1" applyFont="1" applyFill="1" applyBorder="1" applyAlignment="1">
      <alignment vertical="top" wrapText="1"/>
    </xf>
    <xf numFmtId="49" fontId="1" fillId="0" borderId="0" xfId="0" applyNumberFormat="1" applyFont="1" applyAlignment="1">
      <alignment horizontal="left" vertical="top" wrapText="1"/>
    </xf>
    <xf numFmtId="0" fontId="1" fillId="0" borderId="0" xfId="0" applyFont="1" applyAlignment="1">
      <alignment vertical="top" wrapText="1"/>
    </xf>
    <xf numFmtId="0" fontId="1" fillId="0" borderId="0" xfId="0" applyFont="1" applyBorder="1" applyAlignment="1">
      <alignment vertical="top" wrapText="1"/>
    </xf>
    <xf numFmtId="0" fontId="43" fillId="0" borderId="7" xfId="0" applyFont="1" applyBorder="1" applyAlignment="1">
      <alignment vertical="top"/>
    </xf>
    <xf numFmtId="0" fontId="59" fillId="14" borderId="0" xfId="0" applyFont="1" applyFill="1" applyBorder="1" applyAlignment="1">
      <alignment horizontal="left" wrapText="1"/>
    </xf>
    <xf numFmtId="0" fontId="40" fillId="0" borderId="0" xfId="0" applyFont="1" applyAlignment="1">
      <alignment horizontal="left" vertical="top"/>
    </xf>
    <xf numFmtId="0" fontId="69" fillId="0" borderId="0" xfId="0" applyFont="1" applyAlignment="1">
      <alignment horizontal="left" vertical="top"/>
    </xf>
    <xf numFmtId="0" fontId="55" fillId="11" borderId="0" xfId="0" applyFont="1" applyFill="1"/>
    <xf numFmtId="0" fontId="40" fillId="0" borderId="8" xfId="0" applyFont="1" applyBorder="1" applyAlignment="1">
      <alignment horizontal="right" vertical="top"/>
    </xf>
    <xf numFmtId="0" fontId="70" fillId="0" borderId="0" xfId="0" applyFont="1" applyAlignment="1">
      <alignment horizontal="left" vertical="top" wrapText="1"/>
    </xf>
    <xf numFmtId="0" fontId="40" fillId="0" borderId="0" xfId="0" applyFont="1" applyAlignment="1">
      <alignment horizontal="left" vertical="top" wrapText="1"/>
    </xf>
    <xf numFmtId="0" fontId="40" fillId="0" borderId="7" xfId="0" applyFont="1" applyBorder="1" applyAlignment="1">
      <alignment horizontal="right" vertical="top"/>
    </xf>
    <xf numFmtId="0" fontId="27" fillId="14" borderId="0" xfId="0" applyFont="1" applyFill="1" applyBorder="1" applyAlignment="1">
      <alignment horizontal="left" vertical="top" wrapText="1"/>
    </xf>
    <xf numFmtId="0" fontId="40" fillId="0" borderId="0" xfId="0" applyFont="1" applyAlignment="1">
      <alignment vertical="top" wrapText="1"/>
    </xf>
    <xf numFmtId="0" fontId="40" fillId="0" borderId="7" xfId="0" applyFont="1" applyBorder="1" applyAlignment="1">
      <alignment horizontal="left" vertical="top"/>
    </xf>
    <xf numFmtId="0" fontId="44" fillId="0" borderId="0" xfId="0" applyFont="1" applyBorder="1" applyAlignment="1">
      <alignment vertical="top" wrapText="1"/>
    </xf>
    <xf numFmtId="0" fontId="71" fillId="0" borderId="0" xfId="0" applyFont="1" applyAlignment="1">
      <alignment vertical="top" wrapText="1"/>
    </xf>
    <xf numFmtId="0" fontId="40" fillId="0" borderId="0" xfId="0" applyFont="1" applyBorder="1" applyAlignment="1">
      <alignment horizontal="left" vertical="top"/>
    </xf>
    <xf numFmtId="0" fontId="72" fillId="0" borderId="0" xfId="0" applyFont="1" applyAlignment="1">
      <alignment vertical="top" wrapText="1"/>
    </xf>
    <xf numFmtId="0" fontId="72" fillId="0" borderId="0" xfId="0" applyFont="1" applyBorder="1" applyAlignment="1">
      <alignment vertical="top" wrapText="1"/>
    </xf>
    <xf numFmtId="0" fontId="72" fillId="0" borderId="7" xfId="0" applyFont="1" applyBorder="1" applyAlignment="1">
      <alignment horizontal="right" vertical="top"/>
    </xf>
    <xf numFmtId="0" fontId="48" fillId="0" borderId="0" xfId="0" applyFont="1" applyAlignment="1">
      <alignment horizontal="left" vertical="top" wrapText="1"/>
    </xf>
    <xf numFmtId="0" fontId="27" fillId="3" borderId="2" xfId="0" applyNumberFormat="1" applyFont="1" applyFill="1" applyBorder="1" applyAlignment="1">
      <alignment vertical="top" wrapText="1"/>
    </xf>
    <xf numFmtId="0" fontId="27" fillId="3" borderId="0" xfId="0" applyNumberFormat="1" applyFont="1" applyFill="1" applyBorder="1" applyAlignment="1">
      <alignment vertical="top" wrapText="1"/>
    </xf>
    <xf numFmtId="0" fontId="31" fillId="0" borderId="2" xfId="0" applyNumberFormat="1" applyFont="1" applyBorder="1" applyAlignment="1">
      <alignment horizontal="left" vertical="top" wrapText="1"/>
    </xf>
    <xf numFmtId="0" fontId="31" fillId="0" borderId="0" xfId="0" applyNumberFormat="1" applyFont="1" applyBorder="1" applyAlignment="1">
      <alignment horizontal="left" vertical="top" wrapText="1"/>
    </xf>
    <xf numFmtId="0" fontId="59" fillId="3" borderId="2" xfId="0" applyNumberFormat="1" applyFont="1" applyFill="1" applyBorder="1" applyAlignment="1">
      <alignment vertical="top" wrapText="1"/>
    </xf>
    <xf numFmtId="0" fontId="59" fillId="3" borderId="0" xfId="0" applyNumberFormat="1" applyFont="1" applyFill="1" applyBorder="1" applyAlignment="1">
      <alignment vertical="top" wrapText="1"/>
    </xf>
    <xf numFmtId="0" fontId="9" fillId="3" borderId="2" xfId="0" applyNumberFormat="1" applyFont="1" applyFill="1" applyBorder="1" applyAlignment="1">
      <alignment vertical="top" wrapText="1"/>
    </xf>
    <xf numFmtId="0" fontId="9" fillId="3" borderId="0" xfId="0" applyNumberFormat="1" applyFont="1" applyFill="1" applyBorder="1" applyAlignment="1">
      <alignment vertical="top" wrapText="1"/>
    </xf>
    <xf numFmtId="0" fontId="10" fillId="0" borderId="2" xfId="0" applyNumberFormat="1" applyFont="1" applyBorder="1" applyAlignment="1">
      <alignment horizontal="left" vertical="top" wrapText="1"/>
    </xf>
    <xf numFmtId="0" fontId="10" fillId="0" borderId="0" xfId="0" applyNumberFormat="1" applyFont="1" applyBorder="1" applyAlignment="1">
      <alignment horizontal="lef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8DB4E2"/>
      <color rgb="FF0070C0"/>
      <color rgb="FF403151"/>
      <color rgb="FF4F6228"/>
      <color rgb="FF009900"/>
      <color rgb="FF0000FF"/>
      <color rgb="FFFFFF99"/>
      <color rgb="FFFFFFCC"/>
      <color rgb="FF9F9FFF"/>
      <color rgb="FFFBF4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activeCell="B7" sqref="B7"/>
    </sheetView>
  </sheetViews>
  <sheetFormatPr defaultRowHeight="12.75" x14ac:dyDescent="0.2"/>
  <cols>
    <col min="1" max="1" width="15.5703125" customWidth="1"/>
    <col min="2" max="2" width="18.7109375" customWidth="1"/>
    <col min="3" max="3" width="42" customWidth="1"/>
    <col min="4" max="4" width="18.42578125" customWidth="1"/>
  </cols>
  <sheetData>
    <row r="1" spans="1:4" s="47" customFormat="1" ht="14.25" x14ac:dyDescent="0.25">
      <c r="A1" s="21"/>
      <c r="B1" s="18"/>
      <c r="C1" s="18"/>
      <c r="D1" s="21"/>
    </row>
    <row r="2" spans="1:4" s="47" customFormat="1" ht="19.5" customHeight="1" x14ac:dyDescent="0.25">
      <c r="A2" s="21"/>
      <c r="B2" s="48"/>
      <c r="C2" s="48"/>
      <c r="D2" s="21"/>
    </row>
    <row r="3" spans="1:4" s="47" customFormat="1" ht="53.25" customHeight="1" x14ac:dyDescent="0.25">
      <c r="A3" s="21"/>
      <c r="B3" s="48"/>
      <c r="C3" s="48"/>
      <c r="D3" s="21"/>
    </row>
    <row r="4" spans="1:4" s="47" customFormat="1" ht="21" customHeight="1" x14ac:dyDescent="0.25">
      <c r="A4" s="21"/>
      <c r="B4" s="49" t="s">
        <v>7</v>
      </c>
      <c r="C4" s="50"/>
      <c r="D4" s="21"/>
    </row>
    <row r="5" spans="1:4" s="47" customFormat="1" ht="18" x14ac:dyDescent="0.25">
      <c r="A5" s="21"/>
      <c r="B5" s="51" t="s">
        <v>66</v>
      </c>
      <c r="C5" s="52"/>
      <c r="D5" s="21"/>
    </row>
    <row r="6" spans="1:4" s="47" customFormat="1" ht="17.25" customHeight="1" x14ac:dyDescent="0.25">
      <c r="A6" s="21"/>
      <c r="B6" s="53"/>
      <c r="C6" s="53"/>
      <c r="D6" s="21"/>
    </row>
    <row r="7" spans="1:4" s="47" customFormat="1" ht="18" x14ac:dyDescent="0.25">
      <c r="A7" s="21"/>
      <c r="B7" s="54" t="s">
        <v>91</v>
      </c>
      <c r="C7" s="53"/>
      <c r="D7" s="21"/>
    </row>
    <row r="8" spans="1:4" s="47" customFormat="1" ht="17.25" customHeight="1" x14ac:dyDescent="0.25">
      <c r="A8" s="21"/>
      <c r="B8" s="55"/>
      <c r="C8" s="55"/>
      <c r="D8" s="21"/>
    </row>
    <row r="9" spans="1:4" s="47" customFormat="1" ht="14.25" x14ac:dyDescent="0.25">
      <c r="A9" s="21"/>
      <c r="B9" s="56" t="s">
        <v>8</v>
      </c>
      <c r="C9" s="57" t="s">
        <v>39</v>
      </c>
      <c r="D9" s="21"/>
    </row>
    <row r="10" spans="1:4" s="47" customFormat="1" ht="18" customHeight="1" x14ac:dyDescent="0.25">
      <c r="A10" s="21"/>
      <c r="B10" s="57" t="s">
        <v>9</v>
      </c>
      <c r="C10" s="58">
        <v>44040</v>
      </c>
      <c r="D10" s="21"/>
    </row>
    <row r="11" spans="1:4" s="47" customFormat="1" ht="14.25" x14ac:dyDescent="0.25">
      <c r="A11" s="21"/>
      <c r="B11" s="57"/>
      <c r="C11" s="57"/>
      <c r="D11" s="21"/>
    </row>
    <row r="12" spans="1:4" s="47" customFormat="1" ht="14.25" x14ac:dyDescent="0.25">
      <c r="A12" s="21"/>
      <c r="B12" s="15" t="s">
        <v>43</v>
      </c>
      <c r="C12" s="15"/>
      <c r="D12" s="21"/>
    </row>
    <row r="13" spans="1:4" s="47" customFormat="1" ht="14.25" x14ac:dyDescent="0.25">
      <c r="A13" s="21"/>
      <c r="B13" s="59"/>
      <c r="C13" s="59"/>
      <c r="D13" s="21"/>
    </row>
    <row r="14" spans="1:4" s="47" customFormat="1" ht="15" customHeight="1" x14ac:dyDescent="0.25">
      <c r="A14" s="21"/>
      <c r="B14" s="57" t="s">
        <v>10</v>
      </c>
      <c r="C14" s="57">
        <v>3</v>
      </c>
      <c r="D14" s="21"/>
    </row>
    <row r="15" spans="1:4" s="47" customFormat="1" ht="17.25" customHeight="1" x14ac:dyDescent="0.25">
      <c r="A15" s="21"/>
      <c r="B15" s="57" t="s">
        <v>11</v>
      </c>
      <c r="C15" s="58">
        <v>44349</v>
      </c>
      <c r="D15" s="21"/>
    </row>
    <row r="16" spans="1:4" s="47" customFormat="1" ht="17.25" customHeight="1" x14ac:dyDescent="0.25">
      <c r="A16" s="60"/>
      <c r="B16" s="57" t="s">
        <v>12</v>
      </c>
      <c r="C16" s="57" t="s">
        <v>97</v>
      </c>
      <c r="D16" s="60"/>
    </row>
    <row r="17" spans="1:4" s="47" customFormat="1" ht="13.5" x14ac:dyDescent="0.25">
      <c r="A17" s="60"/>
      <c r="B17" s="60"/>
      <c r="C17" s="60"/>
      <c r="D17" s="60"/>
    </row>
    <row r="18" spans="1:4" s="47" customFormat="1" ht="13.5" x14ac:dyDescent="0.25">
      <c r="A18" s="60"/>
      <c r="B18" s="60"/>
      <c r="C18" s="60"/>
      <c r="D18" s="60"/>
    </row>
    <row r="19" spans="1:4" s="47" customFormat="1" ht="14.25" x14ac:dyDescent="0.25">
      <c r="A19" s="60"/>
      <c r="B19" s="21"/>
      <c r="C19" s="21"/>
      <c r="D19" s="60"/>
    </row>
    <row r="20" spans="1:4" s="47" customFormat="1" ht="14.25" x14ac:dyDescent="0.25">
      <c r="A20" s="61"/>
      <c r="B20" s="20"/>
      <c r="C20" s="20"/>
      <c r="D20" s="61"/>
    </row>
    <row r="21" spans="1:4" s="47" customFormat="1" ht="14.25" x14ac:dyDescent="0.25">
      <c r="A21" s="61"/>
      <c r="B21" s="20"/>
      <c r="C21" s="20"/>
      <c r="D21" s="61"/>
    </row>
    <row r="22" spans="1:4" s="47" customFormat="1" ht="14.25" x14ac:dyDescent="0.25">
      <c r="A22" s="61"/>
      <c r="B22" s="20"/>
      <c r="C22" s="20"/>
      <c r="D22" s="61"/>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I13"/>
  <sheetViews>
    <sheetView workbookViewId="0"/>
  </sheetViews>
  <sheetFormatPr defaultRowHeight="13.5" x14ac:dyDescent="0.2"/>
  <cols>
    <col min="1" max="1" width="11.28515625" style="25" customWidth="1"/>
    <col min="2" max="2" width="5.140625" style="25" bestFit="1" customWidth="1"/>
    <col min="3" max="3" width="6.7109375" style="105" customWidth="1"/>
    <col min="4" max="4" width="50.7109375" style="25" customWidth="1"/>
    <col min="5" max="5" width="4.7109375" style="32" customWidth="1"/>
    <col min="6" max="6" width="45.7109375" style="25" customWidth="1"/>
    <col min="7" max="7" width="20.7109375" style="35" customWidth="1"/>
    <col min="8" max="8" width="30.7109375" style="35" customWidth="1"/>
    <col min="9" max="9" width="9.140625" style="88"/>
    <col min="10" max="16384" width="9.140625" style="25"/>
  </cols>
  <sheetData>
    <row r="1" spans="1:9" x14ac:dyDescent="0.2">
      <c r="A1" s="172" t="s">
        <v>23</v>
      </c>
    </row>
    <row r="3" spans="1:9" x14ac:dyDescent="0.2">
      <c r="C3" s="177"/>
      <c r="D3" s="178" t="s">
        <v>22</v>
      </c>
      <c r="E3" s="188" t="s">
        <v>6</v>
      </c>
      <c r="F3" s="189"/>
      <c r="G3" s="189"/>
      <c r="H3" s="99" t="s">
        <v>44</v>
      </c>
    </row>
    <row r="4" spans="1:9" s="93" customFormat="1" ht="12.75" x14ac:dyDescent="0.2">
      <c r="A4" s="179" t="s">
        <v>24</v>
      </c>
      <c r="B4" s="179" t="s">
        <v>25</v>
      </c>
      <c r="C4" s="180" t="s">
        <v>0</v>
      </c>
      <c r="D4" s="171" t="s">
        <v>1</v>
      </c>
      <c r="E4" s="91" t="s">
        <v>3</v>
      </c>
      <c r="F4" s="36"/>
      <c r="G4" s="36" t="s">
        <v>42</v>
      </c>
      <c r="H4" s="181"/>
      <c r="I4" s="182"/>
    </row>
    <row r="5" spans="1:9" x14ac:dyDescent="0.2">
      <c r="A5" s="184" t="s">
        <v>27</v>
      </c>
      <c r="B5" s="185" t="s">
        <v>107</v>
      </c>
      <c r="C5" s="186">
        <v>5</v>
      </c>
      <c r="D5" s="187" t="s">
        <v>148</v>
      </c>
      <c r="E5" s="33">
        <v>9243</v>
      </c>
      <c r="F5" s="34" t="s">
        <v>148</v>
      </c>
      <c r="G5" s="34" t="s">
        <v>77</v>
      </c>
      <c r="H5" s="34"/>
    </row>
    <row r="6" spans="1:9" x14ac:dyDescent="0.2">
      <c r="A6" s="179" t="s">
        <v>28</v>
      </c>
      <c r="B6" s="179" t="s">
        <v>164</v>
      </c>
      <c r="C6" s="177">
        <v>5</v>
      </c>
      <c r="D6" s="175" t="s">
        <v>163</v>
      </c>
      <c r="E6" s="33">
        <v>9243</v>
      </c>
      <c r="F6" s="34" t="s">
        <v>163</v>
      </c>
      <c r="G6" s="34" t="s">
        <v>77</v>
      </c>
    </row>
    <row r="7" spans="1:9" x14ac:dyDescent="0.2">
      <c r="A7" s="183"/>
      <c r="B7" s="179"/>
      <c r="C7" s="177"/>
      <c r="D7" s="175"/>
      <c r="E7" s="33"/>
      <c r="F7" s="34"/>
      <c r="G7" s="34"/>
    </row>
    <row r="8" spans="1:9" x14ac:dyDescent="0.2">
      <c r="A8" s="183"/>
      <c r="B8" s="179"/>
      <c r="C8" s="177"/>
      <c r="D8" s="175"/>
      <c r="E8" s="33"/>
      <c r="F8" s="34"/>
      <c r="G8" s="34"/>
    </row>
    <row r="10" spans="1:9" x14ac:dyDescent="0.2">
      <c r="A10" s="184" t="s">
        <v>26</v>
      </c>
    </row>
    <row r="11" spans="1:9" x14ac:dyDescent="0.2">
      <c r="A11" s="184" t="s">
        <v>27</v>
      </c>
    </row>
    <row r="12" spans="1:9" x14ac:dyDescent="0.2">
      <c r="A12" s="179" t="s">
        <v>28</v>
      </c>
    </row>
    <row r="13" spans="1:9" x14ac:dyDescent="0.2">
      <c r="A13" s="179" t="s">
        <v>29</v>
      </c>
    </row>
  </sheetData>
  <mergeCells count="1">
    <mergeCell ref="E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B6" sqref="B6"/>
    </sheetView>
  </sheetViews>
  <sheetFormatPr defaultRowHeight="13.5" x14ac:dyDescent="0.25"/>
  <cols>
    <col min="1" max="1" width="15.7109375" style="14" customWidth="1"/>
    <col min="2" max="2" width="70.7109375" style="14" customWidth="1"/>
    <col min="3" max="3" width="15.7109375" style="14" customWidth="1"/>
    <col min="4" max="16384" width="9.140625" style="14"/>
  </cols>
  <sheetData>
    <row r="1" spans="1:3" x14ac:dyDescent="0.25">
      <c r="A1" s="13"/>
      <c r="B1" s="13"/>
      <c r="C1" s="13"/>
    </row>
    <row r="2" spans="1:3" ht="24.75" customHeight="1" x14ac:dyDescent="0.25">
      <c r="A2" s="13"/>
      <c r="B2" s="13"/>
      <c r="C2" s="13"/>
    </row>
    <row r="3" spans="1:3" s="17" customFormat="1" ht="14.25" x14ac:dyDescent="0.25">
      <c r="A3" s="15" t="s">
        <v>13</v>
      </c>
      <c r="B3" s="16"/>
      <c r="C3" s="13"/>
    </row>
    <row r="4" spans="1:3" ht="14.25" x14ac:dyDescent="0.25">
      <c r="A4" s="13"/>
      <c r="B4" s="18"/>
      <c r="C4" s="19"/>
    </row>
    <row r="5" spans="1:3" ht="14.25" x14ac:dyDescent="0.25">
      <c r="A5" s="13"/>
      <c r="B5" s="20"/>
      <c r="C5" s="21"/>
    </row>
    <row r="6" spans="1:3" ht="28.5" x14ac:dyDescent="0.25">
      <c r="A6" s="13" t="s">
        <v>14</v>
      </c>
      <c r="B6" s="22" t="s">
        <v>93</v>
      </c>
      <c r="C6" s="21"/>
    </row>
    <row r="7" spans="1:3" ht="14.25" x14ac:dyDescent="0.25">
      <c r="A7" s="13"/>
      <c r="B7" s="21"/>
      <c r="C7" s="21"/>
    </row>
    <row r="8" spans="1:3" ht="58.5" customHeight="1" x14ac:dyDescent="0.25">
      <c r="A8" s="13" t="s">
        <v>16</v>
      </c>
      <c r="B8" s="22" t="s">
        <v>96</v>
      </c>
      <c r="C8" s="21"/>
    </row>
    <row r="9" spans="1:3" ht="71.25" x14ac:dyDescent="0.25">
      <c r="A9" s="13" t="s">
        <v>17</v>
      </c>
      <c r="B9" s="22" t="s">
        <v>52</v>
      </c>
      <c r="C9" s="21"/>
    </row>
    <row r="10" spans="1:3" ht="14.25" x14ac:dyDescent="0.25">
      <c r="A10" s="13"/>
      <c r="B10" s="22"/>
      <c r="C10" s="21"/>
    </row>
    <row r="11" spans="1:3" ht="193.5" customHeight="1" x14ac:dyDescent="0.25">
      <c r="A11" s="13" t="s">
        <v>18</v>
      </c>
      <c r="B11" s="22" t="s">
        <v>67</v>
      </c>
      <c r="C11" s="21"/>
    </row>
    <row r="12" spans="1:3" ht="14.25" x14ac:dyDescent="0.25">
      <c r="A12" s="13"/>
      <c r="B12" s="22"/>
      <c r="C12" s="21"/>
    </row>
    <row r="13" spans="1:3" ht="135.75" customHeight="1" x14ac:dyDescent="0.25">
      <c r="A13" s="13" t="s">
        <v>46</v>
      </c>
      <c r="B13" s="22" t="s">
        <v>61</v>
      </c>
      <c r="C13" s="21"/>
    </row>
    <row r="14" spans="1:3" ht="14.25" x14ac:dyDescent="0.25">
      <c r="A14" s="13"/>
      <c r="B14" s="22"/>
      <c r="C14" s="21"/>
    </row>
    <row r="15" spans="1:3" ht="178.5" customHeight="1" x14ac:dyDescent="0.25">
      <c r="A15" s="13" t="s">
        <v>19</v>
      </c>
      <c r="B15" s="22" t="s">
        <v>68</v>
      </c>
      <c r="C15" s="21"/>
    </row>
    <row r="16" spans="1:3" ht="14.25" x14ac:dyDescent="0.25">
      <c r="A16" s="13"/>
      <c r="B16" s="13"/>
      <c r="C16" s="21"/>
    </row>
    <row r="17" spans="1:3" ht="14.25" x14ac:dyDescent="0.25">
      <c r="A17" s="13" t="s">
        <v>15</v>
      </c>
      <c r="B17" s="22" t="s">
        <v>94</v>
      </c>
      <c r="C17" s="21"/>
    </row>
    <row r="18" spans="1:3" ht="14.25" x14ac:dyDescent="0.25">
      <c r="A18" s="13"/>
      <c r="B18" s="22" t="s">
        <v>165</v>
      </c>
      <c r="C18" s="21"/>
    </row>
    <row r="19" spans="1:3" ht="14.25" x14ac:dyDescent="0.25">
      <c r="A19" s="13"/>
      <c r="B19" s="22" t="s">
        <v>115</v>
      </c>
      <c r="C19" s="21"/>
    </row>
    <row r="20" spans="1:3" ht="14.25" x14ac:dyDescent="0.25">
      <c r="A20" s="13"/>
      <c r="B20" s="22" t="s">
        <v>95</v>
      </c>
      <c r="C20" s="21"/>
    </row>
    <row r="21" spans="1:3" ht="14.25" x14ac:dyDescent="0.25">
      <c r="A21" s="13"/>
      <c r="B21" s="21"/>
      <c r="C21" s="13"/>
    </row>
    <row r="22" spans="1:3" x14ac:dyDescent="0.25">
      <c r="C22" s="23"/>
    </row>
    <row r="23" spans="1:3" x14ac:dyDescent="0.25">
      <c r="C23" s="2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7"/>
  <sheetViews>
    <sheetView showGridLines="0" zoomScaleNormal="100" workbookViewId="0">
      <pane ySplit="5" topLeftCell="A6" activePane="bottomLeft" state="frozen"/>
      <selection activeCell="B6" sqref="B6"/>
      <selection pane="bottomLeft"/>
    </sheetView>
  </sheetViews>
  <sheetFormatPr defaultRowHeight="13.5" x14ac:dyDescent="0.2"/>
  <cols>
    <col min="1" max="1" width="5.7109375" style="69" customWidth="1"/>
    <col min="2" max="2" width="48.7109375" style="25" customWidth="1"/>
    <col min="3" max="3" width="31.7109375" style="25" customWidth="1"/>
    <col min="4" max="4" width="4.7109375" style="32" customWidth="1"/>
    <col min="5" max="5" width="50.7109375" style="25" customWidth="1"/>
    <col min="6" max="6" width="8.7109375" style="67" customWidth="1"/>
    <col min="7" max="7" width="6.7109375" style="87" customWidth="1"/>
    <col min="8" max="16384" width="9.140625" style="68"/>
  </cols>
  <sheetData>
    <row r="1" spans="1:7" x14ac:dyDescent="0.2">
      <c r="A1" s="66" t="s">
        <v>34</v>
      </c>
      <c r="G1" s="68"/>
    </row>
    <row r="2" spans="1:7" x14ac:dyDescent="0.2">
      <c r="G2" s="68"/>
    </row>
    <row r="3" spans="1:7" x14ac:dyDescent="0.25">
      <c r="A3" s="70"/>
      <c r="B3" s="71" t="s">
        <v>33</v>
      </c>
      <c r="C3" s="72"/>
      <c r="D3" s="188" t="s">
        <v>6</v>
      </c>
      <c r="E3" s="189"/>
      <c r="F3" s="73"/>
      <c r="G3" s="67"/>
    </row>
    <row r="4" spans="1:7" x14ac:dyDescent="0.2">
      <c r="A4" s="74" t="s">
        <v>0</v>
      </c>
      <c r="B4" s="75" t="s">
        <v>1</v>
      </c>
      <c r="C4" s="76" t="s">
        <v>2</v>
      </c>
      <c r="D4" s="190" t="s">
        <v>3</v>
      </c>
      <c r="E4" s="191"/>
      <c r="F4" s="36" t="s">
        <v>40</v>
      </c>
      <c r="G4" s="67"/>
    </row>
    <row r="5" spans="1:7" x14ac:dyDescent="0.2">
      <c r="A5" s="68"/>
      <c r="B5" s="77"/>
      <c r="C5" s="78"/>
      <c r="D5" s="79"/>
      <c r="E5" s="80"/>
      <c r="F5" s="80"/>
      <c r="G5" s="67"/>
    </row>
    <row r="6" spans="1:7" s="86" customFormat="1" x14ac:dyDescent="0.2">
      <c r="A6" s="81">
        <v>1</v>
      </c>
      <c r="B6" s="82" t="s">
        <v>36</v>
      </c>
      <c r="C6" s="83" t="s">
        <v>35</v>
      </c>
      <c r="D6" s="44" t="s">
        <v>37</v>
      </c>
      <c r="E6" s="34" t="s">
        <v>38</v>
      </c>
      <c r="F6" s="84" t="s">
        <v>4</v>
      </c>
      <c r="G6" s="85"/>
    </row>
    <row r="7" spans="1:7" s="86" customFormat="1" x14ac:dyDescent="0.2">
      <c r="A7" s="81"/>
      <c r="B7" s="82"/>
      <c r="G7" s="85"/>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9"/>
  <sheetViews>
    <sheetView showGridLines="0" zoomScaleNormal="100" workbookViewId="0">
      <pane ySplit="5" topLeftCell="A6" activePane="bottomLeft" state="frozen"/>
      <selection activeCell="B6" sqref="B6"/>
      <selection pane="bottomLeft"/>
    </sheetView>
  </sheetViews>
  <sheetFormatPr defaultRowHeight="14.25" x14ac:dyDescent="0.2"/>
  <cols>
    <col min="1" max="1" width="11.28515625" style="128" customWidth="1"/>
    <col min="2" max="2" width="5.28515625" style="128" customWidth="1"/>
    <col min="3" max="3" width="6.7109375" style="129" customWidth="1"/>
    <col min="4" max="5" width="50.7109375" style="128" customWidth="1"/>
    <col min="6" max="6" width="4.7109375" style="130" customWidth="1"/>
    <col min="7" max="7" width="50.7109375" style="128" customWidth="1"/>
    <col min="8" max="9" width="9.140625" style="131"/>
    <col min="10" max="10" width="9.140625" style="132"/>
    <col min="11" max="16384" width="9.140625" style="128"/>
  </cols>
  <sheetData>
    <row r="1" spans="1:10" x14ac:dyDescent="0.2">
      <c r="A1" s="66" t="s">
        <v>23</v>
      </c>
    </row>
    <row r="3" spans="1:10" x14ac:dyDescent="0.3">
      <c r="C3" s="133"/>
      <c r="D3" s="134" t="s">
        <v>32</v>
      </c>
      <c r="E3" s="135"/>
      <c r="F3" s="192" t="s">
        <v>6</v>
      </c>
      <c r="G3" s="193"/>
      <c r="H3" s="193"/>
    </row>
    <row r="4" spans="1:10" x14ac:dyDescent="0.25">
      <c r="A4" s="136" t="s">
        <v>24</v>
      </c>
      <c r="B4" s="137" t="s">
        <v>25</v>
      </c>
      <c r="C4" s="138" t="s">
        <v>0</v>
      </c>
      <c r="D4" s="139" t="s">
        <v>1</v>
      </c>
      <c r="E4" s="140" t="s">
        <v>2</v>
      </c>
      <c r="F4" s="141" t="s">
        <v>3</v>
      </c>
      <c r="G4" s="142"/>
      <c r="H4" s="143" t="s">
        <v>4</v>
      </c>
    </row>
    <row r="5" spans="1:10" x14ac:dyDescent="0.3">
      <c r="A5" s="144"/>
      <c r="B5" s="145"/>
      <c r="C5" s="128"/>
      <c r="D5" s="146"/>
      <c r="E5" s="147"/>
      <c r="F5" s="148"/>
      <c r="G5" s="149"/>
      <c r="H5" s="149"/>
    </row>
    <row r="6" spans="1:10" s="25" customFormat="1" ht="13.5" x14ac:dyDescent="0.3">
      <c r="A6" s="114" t="s">
        <v>26</v>
      </c>
      <c r="B6" s="95"/>
      <c r="C6" s="95"/>
      <c r="D6" s="150"/>
      <c r="E6" s="151"/>
      <c r="F6" s="117"/>
      <c r="G6" s="95"/>
      <c r="H6" s="118"/>
      <c r="I6" s="35"/>
      <c r="J6" s="88"/>
    </row>
    <row r="7" spans="1:10" s="25" customFormat="1" ht="13.5" x14ac:dyDescent="0.3">
      <c r="A7" s="114" t="s">
        <v>27</v>
      </c>
      <c r="C7" s="119"/>
      <c r="D7" s="150"/>
      <c r="E7" s="151"/>
      <c r="F7" s="120"/>
      <c r="H7" s="35"/>
      <c r="I7" s="35"/>
      <c r="J7" s="88"/>
    </row>
    <row r="8" spans="1:10" s="25" customFormat="1" ht="13.5" x14ac:dyDescent="0.3">
      <c r="A8" s="121" t="s">
        <v>28</v>
      </c>
      <c r="C8" s="119"/>
      <c r="D8" s="150"/>
      <c r="E8" s="151"/>
      <c r="F8" s="120"/>
      <c r="H8" s="35"/>
      <c r="I8" s="35"/>
      <c r="J8" s="88"/>
    </row>
    <row r="9" spans="1:10" s="25" customFormat="1" ht="13.5" x14ac:dyDescent="0.3">
      <c r="A9" s="121" t="s">
        <v>29</v>
      </c>
      <c r="B9" s="106"/>
      <c r="C9" s="106"/>
      <c r="D9" s="150"/>
      <c r="E9" s="151"/>
      <c r="F9" s="123"/>
      <c r="G9" s="106"/>
      <c r="H9" s="124"/>
      <c r="I9" s="35"/>
      <c r="J9" s="88"/>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29"/>
  <sheetViews>
    <sheetView showGridLines="0" zoomScaleNormal="100" workbookViewId="0">
      <pane ySplit="4" topLeftCell="A5" activePane="bottomLeft" state="frozen"/>
      <selection activeCell="C1" sqref="C1"/>
      <selection pane="bottomLeft"/>
    </sheetView>
  </sheetViews>
  <sheetFormatPr defaultRowHeight="13.5" x14ac:dyDescent="0.3"/>
  <cols>
    <col min="1" max="1" width="5.7109375" style="5" customWidth="1"/>
    <col min="2" max="2" width="44.28515625" style="25" customWidth="1"/>
    <col min="3" max="3" width="47" style="25" customWidth="1"/>
    <col min="4" max="4" width="6.28515625" style="32" customWidth="1"/>
    <col min="5" max="5" width="35.85546875" style="25" customWidth="1"/>
    <col min="6" max="6" width="19.85546875" style="35" customWidth="1"/>
    <col min="7" max="7" width="3.5703125" style="41" customWidth="1"/>
    <col min="8" max="8" width="3.5703125" style="35" customWidth="1"/>
    <col min="9" max="9" width="9.7109375" style="35" customWidth="1"/>
    <col min="10" max="10" width="38" style="10" customWidth="1"/>
    <col min="11" max="16384" width="9.140625" style="1"/>
  </cols>
  <sheetData>
    <row r="1" spans="1:10" x14ac:dyDescent="0.3">
      <c r="A1" s="24" t="s">
        <v>20</v>
      </c>
    </row>
    <row r="2" spans="1:10" x14ac:dyDescent="0.3">
      <c r="A2" s="1"/>
    </row>
    <row r="3" spans="1:10" ht="38.25" x14ac:dyDescent="0.25">
      <c r="A3" s="1"/>
      <c r="B3" s="26" t="s">
        <v>5</v>
      </c>
      <c r="C3" s="29"/>
      <c r="D3" s="194" t="s">
        <v>6</v>
      </c>
      <c r="E3" s="195"/>
      <c r="F3" s="195"/>
      <c r="G3" s="38" t="s">
        <v>50</v>
      </c>
      <c r="H3" s="62" t="s">
        <v>51</v>
      </c>
      <c r="I3" s="38" t="s">
        <v>49</v>
      </c>
      <c r="J3" s="11" t="s">
        <v>44</v>
      </c>
    </row>
    <row r="4" spans="1:10" s="3" customFormat="1" ht="12.75" x14ac:dyDescent="0.2">
      <c r="A4" s="8" t="s">
        <v>0</v>
      </c>
      <c r="B4" s="27" t="s">
        <v>1</v>
      </c>
      <c r="C4" s="30" t="s">
        <v>2</v>
      </c>
      <c r="D4" s="196" t="s">
        <v>3</v>
      </c>
      <c r="E4" s="197"/>
      <c r="F4" s="36" t="s">
        <v>42</v>
      </c>
      <c r="G4" s="39">
        <v>552</v>
      </c>
      <c r="H4" s="63">
        <v>564</v>
      </c>
      <c r="I4" s="39" t="s">
        <v>30</v>
      </c>
      <c r="J4" s="12"/>
    </row>
    <row r="5" spans="1:10" ht="47.25" customHeight="1" x14ac:dyDescent="0.2">
      <c r="A5" s="126">
        <v>1</v>
      </c>
      <c r="B5" s="28" t="s">
        <v>56</v>
      </c>
      <c r="C5" s="31" t="s">
        <v>57</v>
      </c>
      <c r="D5" s="33" t="s">
        <v>58</v>
      </c>
      <c r="E5" s="34" t="s">
        <v>110</v>
      </c>
      <c r="F5" s="34" t="s">
        <v>31</v>
      </c>
      <c r="G5" s="64" t="s">
        <v>48</v>
      </c>
      <c r="H5" s="65" t="s">
        <v>48</v>
      </c>
      <c r="I5" s="125" t="str">
        <f>"rc"&amp;D5</f>
        <v>rc8028</v>
      </c>
      <c r="J5" s="34" t="s">
        <v>59</v>
      </c>
    </row>
    <row r="6" spans="1:10" ht="57" customHeight="1" x14ac:dyDescent="0.2">
      <c r="A6" s="9">
        <v>2</v>
      </c>
      <c r="B6" s="45" t="s">
        <v>60</v>
      </c>
      <c r="C6" s="46" t="s">
        <v>47</v>
      </c>
      <c r="D6" s="33">
        <v>8986</v>
      </c>
      <c r="E6" s="34" t="s">
        <v>111</v>
      </c>
      <c r="F6" s="34" t="s">
        <v>31</v>
      </c>
      <c r="G6" s="64" t="s">
        <v>48</v>
      </c>
      <c r="H6" s="65" t="s">
        <v>48</v>
      </c>
      <c r="I6" s="40" t="str">
        <f t="shared" ref="I6:I10" si="0">"rc"&amp;D6</f>
        <v>rc8986</v>
      </c>
      <c r="J6" s="34"/>
    </row>
    <row r="7" spans="1:10" ht="33" customHeight="1" x14ac:dyDescent="0.2">
      <c r="A7" s="9">
        <v>3</v>
      </c>
      <c r="B7" s="28" t="s">
        <v>62</v>
      </c>
      <c r="C7" s="31" t="s">
        <v>63</v>
      </c>
      <c r="D7" s="44" t="s">
        <v>55</v>
      </c>
      <c r="E7" s="34" t="s">
        <v>112</v>
      </c>
      <c r="F7" s="34" t="s">
        <v>77</v>
      </c>
      <c r="G7" s="64" t="s">
        <v>48</v>
      </c>
      <c r="H7" s="65" t="s">
        <v>48</v>
      </c>
      <c r="I7" s="40" t="str">
        <f t="shared" ref="I7" si="1">"rc"&amp;D7</f>
        <v>rc0350</v>
      </c>
    </row>
    <row r="8" spans="1:10" ht="47.25" customHeight="1" x14ac:dyDescent="0.2">
      <c r="A8" s="9">
        <v>4</v>
      </c>
      <c r="B8" s="45" t="s">
        <v>86</v>
      </c>
      <c r="C8" s="46" t="s">
        <v>89</v>
      </c>
      <c r="D8" s="44">
        <v>9192</v>
      </c>
      <c r="E8" s="34" t="s">
        <v>113</v>
      </c>
      <c r="F8" s="34" t="s">
        <v>77</v>
      </c>
      <c r="G8" s="64" t="s">
        <v>48</v>
      </c>
      <c r="H8" s="65" t="s">
        <v>48</v>
      </c>
      <c r="I8" s="40" t="s">
        <v>92</v>
      </c>
    </row>
    <row r="9" spans="1:10" ht="33" customHeight="1" x14ac:dyDescent="0.2">
      <c r="A9" s="9">
        <v>5</v>
      </c>
      <c r="B9" s="28" t="s">
        <v>87</v>
      </c>
      <c r="C9" s="31" t="s">
        <v>88</v>
      </c>
      <c r="D9" s="44">
        <v>9200</v>
      </c>
      <c r="E9" s="34" t="s">
        <v>114</v>
      </c>
      <c r="F9" s="34" t="s">
        <v>77</v>
      </c>
      <c r="G9" s="64" t="s">
        <v>48</v>
      </c>
      <c r="H9" s="65" t="s">
        <v>48</v>
      </c>
      <c r="I9" s="40" t="s">
        <v>90</v>
      </c>
    </row>
    <row r="10" spans="1:10" ht="67.5" x14ac:dyDescent="0.2">
      <c r="A10" s="9">
        <v>6</v>
      </c>
      <c r="B10" s="45" t="s">
        <v>69</v>
      </c>
      <c r="C10" s="46" t="s">
        <v>70</v>
      </c>
      <c r="D10" s="33">
        <v>9196</v>
      </c>
      <c r="E10" s="34" t="s">
        <v>76</v>
      </c>
      <c r="F10" s="34" t="s">
        <v>77</v>
      </c>
      <c r="G10" s="64" t="s">
        <v>48</v>
      </c>
      <c r="H10" s="65" t="s">
        <v>48</v>
      </c>
      <c r="I10" s="40" t="str">
        <f t="shared" si="0"/>
        <v>rc9196</v>
      </c>
    </row>
    <row r="11" spans="1:10" ht="40.5" x14ac:dyDescent="0.2">
      <c r="A11" s="9"/>
      <c r="B11" s="28"/>
      <c r="C11" s="46" t="s">
        <v>71</v>
      </c>
      <c r="D11" s="33"/>
      <c r="E11" s="34"/>
      <c r="F11" s="34"/>
      <c r="G11" s="42"/>
      <c r="H11" s="42"/>
      <c r="I11" s="40"/>
    </row>
    <row r="12" spans="1:10" ht="40.5" x14ac:dyDescent="0.2">
      <c r="A12" s="9"/>
      <c r="B12" s="28"/>
      <c r="C12" s="46" t="s">
        <v>72</v>
      </c>
      <c r="D12" s="33"/>
      <c r="E12" s="34"/>
      <c r="F12" s="34"/>
      <c r="G12" s="42"/>
      <c r="H12" s="42"/>
      <c r="I12" s="40"/>
    </row>
    <row r="13" spans="1:10" ht="40.5" x14ac:dyDescent="0.2">
      <c r="A13" s="9"/>
      <c r="B13" s="28"/>
      <c r="C13" s="46" t="s">
        <v>73</v>
      </c>
      <c r="D13" s="33"/>
      <c r="E13" s="34"/>
      <c r="F13" s="34"/>
      <c r="G13" s="42"/>
      <c r="H13" s="42"/>
      <c r="I13" s="40"/>
    </row>
    <row r="14" spans="1:10" ht="40.5" x14ac:dyDescent="0.2">
      <c r="A14" s="9"/>
      <c r="B14" s="28"/>
      <c r="C14" s="46" t="s">
        <v>74</v>
      </c>
      <c r="D14" s="33"/>
      <c r="E14" s="34"/>
      <c r="F14" s="34"/>
      <c r="G14" s="42"/>
      <c r="H14" s="42"/>
      <c r="I14" s="40"/>
    </row>
    <row r="15" spans="1:10" ht="40.5" x14ac:dyDescent="0.2">
      <c r="A15" s="9"/>
      <c r="B15" s="28"/>
      <c r="C15" s="46" t="s">
        <v>75</v>
      </c>
      <c r="D15" s="33"/>
      <c r="E15" s="34"/>
      <c r="F15" s="34"/>
      <c r="G15" s="42"/>
      <c r="H15" s="42"/>
      <c r="I15" s="40"/>
    </row>
    <row r="16" spans="1:10" x14ac:dyDescent="0.2">
      <c r="A16" s="9"/>
      <c r="C16" s="31"/>
      <c r="D16" s="25"/>
      <c r="E16" s="34"/>
      <c r="F16" s="34"/>
      <c r="G16" s="42"/>
      <c r="H16" s="42"/>
      <c r="I16" s="40"/>
    </row>
    <row r="17" spans="1:10" ht="27" x14ac:dyDescent="0.2">
      <c r="A17" s="161">
        <v>7</v>
      </c>
      <c r="B17" s="163" t="s">
        <v>124</v>
      </c>
      <c r="C17" s="155" t="s">
        <v>118</v>
      </c>
      <c r="D17" s="44">
        <v>9209</v>
      </c>
      <c r="E17" s="162" t="s">
        <v>130</v>
      </c>
      <c r="F17" s="34" t="s">
        <v>98</v>
      </c>
      <c r="G17" s="64" t="s">
        <v>48</v>
      </c>
      <c r="H17" s="65" t="s">
        <v>48</v>
      </c>
      <c r="I17" s="40" t="str">
        <f t="shared" ref="I17:I23" si="2">"rc"&amp;D17</f>
        <v>rc9209</v>
      </c>
      <c r="J17" s="34" t="s">
        <v>99</v>
      </c>
    </row>
    <row r="18" spans="1:10" ht="40.5" x14ac:dyDescent="0.2">
      <c r="A18" s="161">
        <v>8</v>
      </c>
      <c r="B18" s="164" t="s">
        <v>100</v>
      </c>
      <c r="C18" s="156" t="s">
        <v>101</v>
      </c>
      <c r="D18" s="44">
        <v>9210</v>
      </c>
      <c r="E18" s="162" t="s">
        <v>131</v>
      </c>
      <c r="F18" s="34" t="s">
        <v>98</v>
      </c>
      <c r="G18" s="64" t="s">
        <v>48</v>
      </c>
      <c r="H18" s="65" t="s">
        <v>48</v>
      </c>
      <c r="I18" s="40" t="str">
        <f t="shared" si="2"/>
        <v>rc9210</v>
      </c>
      <c r="J18" s="34" t="s">
        <v>99</v>
      </c>
    </row>
    <row r="19" spans="1:10" ht="79.5" customHeight="1" x14ac:dyDescent="0.2">
      <c r="A19" s="161">
        <v>9</v>
      </c>
      <c r="B19" s="163" t="s">
        <v>125</v>
      </c>
      <c r="C19" s="155" t="s">
        <v>103</v>
      </c>
      <c r="D19" s="44">
        <v>9211</v>
      </c>
      <c r="E19" s="162" t="s">
        <v>132</v>
      </c>
      <c r="F19" s="34" t="s">
        <v>77</v>
      </c>
      <c r="G19" s="64" t="s">
        <v>48</v>
      </c>
      <c r="H19" s="65" t="s">
        <v>48</v>
      </c>
      <c r="I19" s="40" t="str">
        <f t="shared" si="2"/>
        <v>rc9211</v>
      </c>
      <c r="J19" s="34" t="s">
        <v>99</v>
      </c>
    </row>
    <row r="20" spans="1:10" ht="54" x14ac:dyDescent="0.2">
      <c r="A20" s="161">
        <v>10</v>
      </c>
      <c r="B20" s="164" t="s">
        <v>126</v>
      </c>
      <c r="C20" s="156" t="s">
        <v>106</v>
      </c>
      <c r="D20" s="44" t="s">
        <v>116</v>
      </c>
      <c r="E20" s="162" t="s">
        <v>120</v>
      </c>
      <c r="F20" s="34" t="s">
        <v>77</v>
      </c>
      <c r="G20" s="64" t="s">
        <v>48</v>
      </c>
      <c r="H20" s="65" t="s">
        <v>48</v>
      </c>
      <c r="I20" s="40" t="str">
        <f t="shared" si="2"/>
        <v>rc9224</v>
      </c>
      <c r="J20" s="34" t="s">
        <v>99</v>
      </c>
    </row>
    <row r="21" spans="1:10" ht="54" x14ac:dyDescent="0.2">
      <c r="A21" s="161">
        <v>11</v>
      </c>
      <c r="B21" s="163" t="s">
        <v>127</v>
      </c>
      <c r="C21" s="155" t="s">
        <v>105</v>
      </c>
      <c r="D21" s="44">
        <v>9217</v>
      </c>
      <c r="E21" s="162" t="s">
        <v>121</v>
      </c>
      <c r="F21" s="34" t="s">
        <v>77</v>
      </c>
      <c r="G21" s="64" t="s">
        <v>48</v>
      </c>
      <c r="H21" s="65" t="s">
        <v>48</v>
      </c>
      <c r="I21" s="40" t="str">
        <f t="shared" si="2"/>
        <v>rc9217</v>
      </c>
      <c r="J21" s="34" t="s">
        <v>99</v>
      </c>
    </row>
    <row r="22" spans="1:10" ht="54" x14ac:dyDescent="0.2">
      <c r="A22" s="161">
        <v>12</v>
      </c>
      <c r="B22" s="164" t="s">
        <v>128</v>
      </c>
      <c r="C22" s="156" t="s">
        <v>117</v>
      </c>
      <c r="D22" s="44">
        <v>9218</v>
      </c>
      <c r="E22" s="162" t="s">
        <v>122</v>
      </c>
      <c r="F22" s="34" t="s">
        <v>77</v>
      </c>
      <c r="G22" s="64" t="s">
        <v>48</v>
      </c>
      <c r="H22" s="65" t="s">
        <v>48</v>
      </c>
      <c r="I22" s="40" t="str">
        <f t="shared" si="2"/>
        <v>rc9218</v>
      </c>
      <c r="J22" s="34" t="s">
        <v>99</v>
      </c>
    </row>
    <row r="23" spans="1:10" ht="40.5" x14ac:dyDescent="0.2">
      <c r="A23" s="161">
        <v>13</v>
      </c>
      <c r="B23" s="163" t="s">
        <v>129</v>
      </c>
      <c r="C23" s="155" t="s">
        <v>104</v>
      </c>
      <c r="D23" s="44">
        <v>9219</v>
      </c>
      <c r="E23" s="162" t="s">
        <v>133</v>
      </c>
      <c r="F23" s="34" t="s">
        <v>77</v>
      </c>
      <c r="G23" s="64" t="s">
        <v>48</v>
      </c>
      <c r="H23" s="65" t="s">
        <v>48</v>
      </c>
      <c r="I23" s="40" t="str">
        <f t="shared" si="2"/>
        <v>rc9219</v>
      </c>
      <c r="J23" s="34" t="s">
        <v>99</v>
      </c>
    </row>
    <row r="24" spans="1:10" x14ac:dyDescent="0.2">
      <c r="D24" s="25"/>
      <c r="G24" s="43"/>
      <c r="H24" s="43"/>
    </row>
    <row r="25" spans="1:10" x14ac:dyDescent="0.2">
      <c r="G25" s="43"/>
      <c r="H25" s="43"/>
    </row>
    <row r="26" spans="1:10" x14ac:dyDescent="0.2">
      <c r="G26" s="43"/>
      <c r="H26" s="43"/>
    </row>
    <row r="27" spans="1:10" x14ac:dyDescent="0.2">
      <c r="G27" s="43"/>
      <c r="H27" s="43"/>
    </row>
    <row r="28" spans="1:10" x14ac:dyDescent="0.2">
      <c r="G28" s="43"/>
      <c r="H28" s="43"/>
    </row>
    <row r="29" spans="1:10" x14ac:dyDescent="0.2">
      <c r="G29" s="43"/>
      <c r="H29" s="43"/>
    </row>
  </sheetData>
  <mergeCells count="2">
    <mergeCell ref="D3:F3"/>
    <mergeCell ref="D4:E4"/>
  </mergeCells>
  <printOptions horizontalCentered="1" verticalCentered="1" gridLines="1"/>
  <pageMargins left="0.23622047244094491" right="0.23622047244094491" top="0.74803149606299213" bottom="0.74803149606299213" header="0.31496062992125984" footer="0.31496062992125984"/>
  <pageSetup paperSize="9" scale="54"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12"/>
  <sheetViews>
    <sheetView showGridLines="0" zoomScaleNormal="100" workbookViewId="0">
      <pane ySplit="5" topLeftCell="A6" activePane="bottomLeft" state="frozen"/>
      <selection pane="bottomLeft"/>
    </sheetView>
  </sheetViews>
  <sheetFormatPr defaultRowHeight="13.5" x14ac:dyDescent="0.2"/>
  <cols>
    <col min="1" max="1" width="11.28515625" style="25" customWidth="1"/>
    <col min="2" max="2" width="5.28515625" style="25" customWidth="1"/>
    <col min="3" max="3" width="6.7109375" style="158" customWidth="1"/>
    <col min="4" max="5" width="50.7109375" style="25" customWidth="1"/>
    <col min="6" max="6" width="4.7109375" style="32" customWidth="1"/>
    <col min="7" max="7" width="49.42578125" style="25" customWidth="1"/>
    <col min="8" max="8" width="12.140625" style="35" customWidth="1"/>
    <col min="9" max="9" width="28.42578125" style="35" customWidth="1"/>
    <col min="10" max="10" width="9.140625" style="88"/>
    <col min="11" max="16384" width="9.140625" style="25"/>
  </cols>
  <sheetData>
    <row r="1" spans="1:8" x14ac:dyDescent="0.2">
      <c r="A1" s="66" t="s">
        <v>23</v>
      </c>
    </row>
    <row r="3" spans="1:8" x14ac:dyDescent="0.25">
      <c r="C3" s="159"/>
      <c r="D3" s="26" t="s">
        <v>5</v>
      </c>
      <c r="E3" s="127"/>
      <c r="F3" s="188" t="s">
        <v>6</v>
      </c>
      <c r="G3" s="189"/>
      <c r="H3" s="189"/>
    </row>
    <row r="4" spans="1:8" x14ac:dyDescent="0.25">
      <c r="A4" s="89" t="s">
        <v>24</v>
      </c>
      <c r="B4" s="90" t="s">
        <v>25</v>
      </c>
      <c r="C4" s="109" t="s">
        <v>0</v>
      </c>
      <c r="D4" s="27" t="s">
        <v>1</v>
      </c>
      <c r="E4" s="30" t="s">
        <v>2</v>
      </c>
      <c r="F4" s="91" t="s">
        <v>3</v>
      </c>
      <c r="G4" s="37"/>
      <c r="H4" s="36" t="s">
        <v>42</v>
      </c>
    </row>
    <row r="5" spans="1:8" x14ac:dyDescent="0.3">
      <c r="A5" s="92"/>
      <c r="B5" s="93"/>
      <c r="C5" s="160"/>
      <c r="D5" s="94"/>
      <c r="F5" s="79"/>
      <c r="G5" s="80"/>
      <c r="H5" s="80"/>
    </row>
    <row r="6" spans="1:8" ht="27" x14ac:dyDescent="0.2">
      <c r="A6" s="153" t="s">
        <v>29</v>
      </c>
      <c r="B6" s="154" t="s">
        <v>107</v>
      </c>
      <c r="C6" s="161">
        <v>7</v>
      </c>
      <c r="D6" s="163" t="s">
        <v>124</v>
      </c>
      <c r="E6" s="155" t="s">
        <v>118</v>
      </c>
      <c r="F6" s="44">
        <v>9209</v>
      </c>
      <c r="G6" s="162" t="s">
        <v>119</v>
      </c>
    </row>
    <row r="7" spans="1:8" ht="40.5" x14ac:dyDescent="0.2">
      <c r="A7" s="153" t="s">
        <v>29</v>
      </c>
      <c r="B7" s="154" t="s">
        <v>108</v>
      </c>
      <c r="C7" s="161">
        <v>8</v>
      </c>
      <c r="D7" s="164" t="s">
        <v>100</v>
      </c>
      <c r="E7" s="156" t="s">
        <v>101</v>
      </c>
      <c r="F7" s="44">
        <v>9210</v>
      </c>
      <c r="G7" s="162" t="s">
        <v>102</v>
      </c>
      <c r="H7" s="34"/>
    </row>
    <row r="8" spans="1:8" ht="67.5" x14ac:dyDescent="0.2">
      <c r="A8" s="153" t="s">
        <v>29</v>
      </c>
      <c r="B8" s="154" t="s">
        <v>108</v>
      </c>
      <c r="C8" s="161">
        <v>9</v>
      </c>
      <c r="D8" s="163" t="s">
        <v>125</v>
      </c>
      <c r="E8" s="155" t="s">
        <v>103</v>
      </c>
      <c r="F8" s="44">
        <v>9211</v>
      </c>
      <c r="G8" s="162" t="s">
        <v>109</v>
      </c>
      <c r="H8" s="34"/>
    </row>
    <row r="9" spans="1:8" ht="40.5" x14ac:dyDescent="0.2">
      <c r="A9" s="153" t="s">
        <v>29</v>
      </c>
      <c r="B9" s="157" t="s">
        <v>108</v>
      </c>
      <c r="C9" s="161">
        <v>10</v>
      </c>
      <c r="D9" s="164" t="s">
        <v>126</v>
      </c>
      <c r="E9" s="156" t="s">
        <v>106</v>
      </c>
      <c r="F9" s="44" t="s">
        <v>116</v>
      </c>
      <c r="G9" s="162" t="s">
        <v>120</v>
      </c>
      <c r="H9" s="34"/>
    </row>
    <row r="10" spans="1:8" ht="40.5" x14ac:dyDescent="0.2">
      <c r="A10" s="153" t="s">
        <v>29</v>
      </c>
      <c r="B10" s="157" t="s">
        <v>108</v>
      </c>
      <c r="C10" s="161">
        <v>11</v>
      </c>
      <c r="D10" s="163" t="s">
        <v>127</v>
      </c>
      <c r="E10" s="155" t="s">
        <v>105</v>
      </c>
      <c r="F10" s="44">
        <v>9217</v>
      </c>
      <c r="G10" s="162" t="s">
        <v>121</v>
      </c>
    </row>
    <row r="11" spans="1:8" ht="40.5" x14ac:dyDescent="0.2">
      <c r="A11" s="153" t="s">
        <v>29</v>
      </c>
      <c r="B11" s="157" t="s">
        <v>108</v>
      </c>
      <c r="C11" s="161">
        <v>12</v>
      </c>
      <c r="D11" s="164" t="s">
        <v>128</v>
      </c>
      <c r="E11" s="156" t="s">
        <v>117</v>
      </c>
      <c r="F11" s="44">
        <v>9218</v>
      </c>
      <c r="G11" s="162" t="s">
        <v>122</v>
      </c>
    </row>
    <row r="12" spans="1:8" ht="27" x14ac:dyDescent="0.2">
      <c r="A12" s="153" t="s">
        <v>29</v>
      </c>
      <c r="B12" s="157" t="s">
        <v>108</v>
      </c>
      <c r="C12" s="161">
        <v>13</v>
      </c>
      <c r="D12" s="163" t="s">
        <v>129</v>
      </c>
      <c r="E12" s="155" t="s">
        <v>104</v>
      </c>
      <c r="F12" s="44">
        <v>9219</v>
      </c>
      <c r="G12" s="162" t="s">
        <v>123</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7"/>
  <sheetViews>
    <sheetView showGridLines="0" zoomScaleNormal="100" workbookViewId="0">
      <pane ySplit="4" topLeftCell="A5" activePane="bottomLeft" state="frozen"/>
      <selection pane="bottomLeft"/>
    </sheetView>
  </sheetViews>
  <sheetFormatPr defaultRowHeight="11.25" x14ac:dyDescent="0.2"/>
  <cols>
    <col min="1" max="1" width="5.7109375" style="5" customWidth="1"/>
    <col min="2" max="2" width="48.7109375" style="2" customWidth="1"/>
    <col min="3" max="3" width="50.7109375" style="2" customWidth="1"/>
    <col min="4" max="4" width="4.7109375" style="6" customWidth="1"/>
    <col min="5" max="5" width="45.7109375" style="2" customWidth="1"/>
    <col min="6" max="6" width="11.7109375" style="4" customWidth="1"/>
    <col min="7" max="7" width="9.7109375" style="4" customWidth="1"/>
    <col min="8" max="8" width="9.140625" style="1"/>
    <col min="9" max="9" width="30.140625" style="1" customWidth="1"/>
    <col min="10" max="16384" width="9.140625" style="1"/>
  </cols>
  <sheetData>
    <row r="1" spans="1:9" ht="12" x14ac:dyDescent="0.2">
      <c r="A1" s="7" t="s">
        <v>21</v>
      </c>
    </row>
    <row r="3" spans="1:9" ht="13.5" x14ac:dyDescent="0.25">
      <c r="A3" s="70"/>
      <c r="B3" s="96" t="s">
        <v>22</v>
      </c>
      <c r="C3" s="97"/>
      <c r="D3" s="188" t="s">
        <v>6</v>
      </c>
      <c r="E3" s="189"/>
      <c r="F3" s="98"/>
      <c r="G3" s="38" t="s">
        <v>40</v>
      </c>
      <c r="H3" s="38" t="s">
        <v>82</v>
      </c>
      <c r="I3" s="99" t="s">
        <v>44</v>
      </c>
    </row>
    <row r="4" spans="1:9" ht="13.5" x14ac:dyDescent="0.2">
      <c r="A4" s="74" t="s">
        <v>0</v>
      </c>
      <c r="B4" s="100" t="s">
        <v>1</v>
      </c>
      <c r="C4" s="101" t="s">
        <v>2</v>
      </c>
      <c r="D4" s="190" t="s">
        <v>3</v>
      </c>
      <c r="E4" s="191"/>
      <c r="F4" s="36" t="s">
        <v>42</v>
      </c>
      <c r="G4" s="102" t="s">
        <v>41</v>
      </c>
      <c r="H4" s="39" t="s">
        <v>30</v>
      </c>
      <c r="I4" s="68"/>
    </row>
    <row r="5" spans="1:9" s="3" customFormat="1" ht="67.5" customHeight="1" x14ac:dyDescent="0.2">
      <c r="A5" s="81">
        <v>1</v>
      </c>
      <c r="B5" s="152" t="s">
        <v>78</v>
      </c>
      <c r="C5" s="103" t="s">
        <v>83</v>
      </c>
      <c r="D5" s="33">
        <v>9197</v>
      </c>
      <c r="E5" s="34" t="s">
        <v>64</v>
      </c>
      <c r="F5" s="34" t="s">
        <v>31</v>
      </c>
      <c r="G5" s="104" t="s">
        <v>65</v>
      </c>
      <c r="H5" s="40" t="s">
        <v>45</v>
      </c>
      <c r="I5" s="103" t="s">
        <v>54</v>
      </c>
    </row>
    <row r="6" spans="1:9" s="3" customFormat="1" ht="73.5" customHeight="1" x14ac:dyDescent="0.2">
      <c r="A6" s="81">
        <v>2</v>
      </c>
      <c r="B6" s="152" t="s">
        <v>79</v>
      </c>
      <c r="C6" s="103" t="s">
        <v>84</v>
      </c>
      <c r="D6" s="33">
        <v>9198</v>
      </c>
      <c r="E6" s="34" t="s">
        <v>53</v>
      </c>
      <c r="F6" s="34" t="s">
        <v>31</v>
      </c>
      <c r="G6" s="104" t="s">
        <v>65</v>
      </c>
      <c r="H6" s="40" t="s">
        <v>45</v>
      </c>
      <c r="I6" s="103" t="s">
        <v>54</v>
      </c>
    </row>
    <row r="7" spans="1:9" s="3" customFormat="1" ht="65.25" customHeight="1" x14ac:dyDescent="0.2">
      <c r="A7" s="5">
        <v>3</v>
      </c>
      <c r="B7" s="152" t="s">
        <v>80</v>
      </c>
      <c r="C7" s="103" t="s">
        <v>85</v>
      </c>
      <c r="D7" s="33">
        <v>9199</v>
      </c>
      <c r="E7" s="34" t="s">
        <v>81</v>
      </c>
      <c r="F7" s="34" t="s">
        <v>31</v>
      </c>
      <c r="G7" s="104" t="s">
        <v>65</v>
      </c>
      <c r="H7" s="40" t="s">
        <v>45</v>
      </c>
      <c r="I7" s="103" t="s">
        <v>54</v>
      </c>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9"/>
  <sheetViews>
    <sheetView showGridLines="0" zoomScaleNormal="100" workbookViewId="0">
      <pane ySplit="5" topLeftCell="A6" activePane="bottomLeft" state="frozen"/>
      <selection pane="bottomLeft"/>
    </sheetView>
  </sheetViews>
  <sheetFormatPr defaultRowHeight="13.5" x14ac:dyDescent="0.2"/>
  <cols>
    <col min="1" max="1" width="11.28515625" style="25" customWidth="1"/>
    <col min="2" max="2" width="5.28515625" style="25" customWidth="1"/>
    <col min="3" max="3" width="6.7109375" style="105" customWidth="1"/>
    <col min="4" max="5" width="50.7109375" style="25" customWidth="1"/>
    <col min="6" max="6" width="4.7109375" style="32" customWidth="1"/>
    <col min="7" max="7" width="50.7109375" style="25" customWidth="1"/>
    <col min="8" max="9" width="9.140625" style="35"/>
    <col min="10" max="10" width="9.140625" style="88"/>
    <col min="11" max="16384" width="9.140625" style="25"/>
  </cols>
  <sheetData>
    <row r="1" spans="1:8" x14ac:dyDescent="0.2">
      <c r="A1" s="66" t="s">
        <v>23</v>
      </c>
    </row>
    <row r="3" spans="1:8" x14ac:dyDescent="0.25">
      <c r="C3" s="106"/>
      <c r="D3" s="107" t="s">
        <v>22</v>
      </c>
      <c r="E3" s="108"/>
      <c r="F3" s="188" t="s">
        <v>6</v>
      </c>
      <c r="G3" s="189"/>
      <c r="H3" s="189"/>
    </row>
    <row r="4" spans="1:8" x14ac:dyDescent="0.25">
      <c r="A4" s="89" t="s">
        <v>24</v>
      </c>
      <c r="B4" s="90" t="s">
        <v>25</v>
      </c>
      <c r="C4" s="109" t="s">
        <v>0</v>
      </c>
      <c r="D4" s="110" t="s">
        <v>1</v>
      </c>
      <c r="E4" s="111" t="s">
        <v>2</v>
      </c>
      <c r="F4" s="91" t="s">
        <v>3</v>
      </c>
      <c r="G4" s="37"/>
      <c r="H4" s="36" t="s">
        <v>42</v>
      </c>
    </row>
    <row r="5" spans="1:8" x14ac:dyDescent="0.3">
      <c r="A5" s="92"/>
      <c r="B5" s="93"/>
      <c r="C5" s="25"/>
      <c r="D5" s="112"/>
      <c r="E5" s="113"/>
      <c r="F5" s="79"/>
      <c r="G5" s="80"/>
      <c r="H5" s="80"/>
    </row>
    <row r="6" spans="1:8" x14ac:dyDescent="0.3">
      <c r="A6" s="114" t="s">
        <v>26</v>
      </c>
      <c r="B6" s="95"/>
      <c r="C6" s="95"/>
      <c r="D6" s="115"/>
      <c r="E6" s="116"/>
      <c r="F6" s="117"/>
      <c r="G6" s="95"/>
      <c r="H6" s="118"/>
    </row>
    <row r="7" spans="1:8" x14ac:dyDescent="0.3">
      <c r="A7" s="114" t="s">
        <v>27</v>
      </c>
      <c r="C7" s="119"/>
      <c r="D7" s="115"/>
      <c r="E7" s="116"/>
      <c r="F7" s="120"/>
    </row>
    <row r="8" spans="1:8" x14ac:dyDescent="0.3">
      <c r="A8" s="121" t="s">
        <v>28</v>
      </c>
      <c r="C8" s="119"/>
      <c r="D8" s="122"/>
      <c r="E8" s="70"/>
      <c r="F8" s="120"/>
    </row>
    <row r="9" spans="1:8" x14ac:dyDescent="0.3">
      <c r="A9" s="121" t="s">
        <v>29</v>
      </c>
      <c r="B9" s="106"/>
      <c r="C9" s="106"/>
      <c r="D9" s="122"/>
      <c r="E9" s="70"/>
      <c r="F9" s="123"/>
      <c r="G9" s="106"/>
      <c r="H9" s="124"/>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17"/>
  <sheetViews>
    <sheetView workbookViewId="0"/>
  </sheetViews>
  <sheetFormatPr defaultRowHeight="12.75" x14ac:dyDescent="0.2"/>
  <cols>
    <col min="1" max="1" width="6" customWidth="1"/>
    <col min="2" max="2" width="65.42578125" customWidth="1"/>
    <col min="4" max="4" width="57.5703125" customWidth="1"/>
    <col min="5" max="5" width="15.7109375" customWidth="1"/>
    <col min="6" max="6" width="54.5703125" customWidth="1"/>
  </cols>
  <sheetData>
    <row r="1" spans="1:6" ht="14.25" x14ac:dyDescent="0.2">
      <c r="A1" s="172" t="s">
        <v>134</v>
      </c>
      <c r="B1" s="128"/>
      <c r="C1" s="166"/>
      <c r="D1" s="167"/>
      <c r="E1" s="168"/>
    </row>
    <row r="2" spans="1:6" ht="14.25" x14ac:dyDescent="0.2">
      <c r="A2" s="69"/>
      <c r="B2" s="128"/>
      <c r="C2" s="32"/>
      <c r="D2" s="25"/>
      <c r="E2" s="35"/>
    </row>
    <row r="3" spans="1:6" ht="14.25" x14ac:dyDescent="0.3">
      <c r="A3" s="169"/>
      <c r="B3" s="170" t="s">
        <v>135</v>
      </c>
      <c r="C3" s="192" t="s">
        <v>6</v>
      </c>
      <c r="D3" s="193"/>
      <c r="E3" s="165"/>
      <c r="F3" s="173" t="s">
        <v>44</v>
      </c>
    </row>
    <row r="4" spans="1:6" x14ac:dyDescent="0.2">
      <c r="A4" s="174" t="s">
        <v>0</v>
      </c>
      <c r="B4" s="176" t="s">
        <v>1</v>
      </c>
      <c r="C4" s="190" t="s">
        <v>3</v>
      </c>
      <c r="D4" s="191"/>
      <c r="E4" s="36" t="s">
        <v>42</v>
      </c>
    </row>
    <row r="5" spans="1:6" ht="34.5" customHeight="1" x14ac:dyDescent="0.2">
      <c r="A5" s="174">
        <v>1</v>
      </c>
      <c r="B5" s="175" t="s">
        <v>144</v>
      </c>
      <c r="C5" s="33">
        <v>9261</v>
      </c>
      <c r="D5" s="34" t="s">
        <v>136</v>
      </c>
      <c r="E5" s="34" t="s">
        <v>143</v>
      </c>
    </row>
    <row r="6" spans="1:6" ht="63" customHeight="1" x14ac:dyDescent="0.2">
      <c r="A6" s="174">
        <v>2</v>
      </c>
      <c r="B6" s="175" t="s">
        <v>145</v>
      </c>
      <c r="C6" s="33">
        <v>9240</v>
      </c>
      <c r="D6" s="34" t="s">
        <v>137</v>
      </c>
      <c r="E6" s="34" t="s">
        <v>31</v>
      </c>
      <c r="F6" s="35" t="s">
        <v>142</v>
      </c>
    </row>
    <row r="7" spans="1:6" ht="27" x14ac:dyDescent="0.2">
      <c r="A7" s="174">
        <v>3</v>
      </c>
      <c r="B7" s="175" t="s">
        <v>146</v>
      </c>
      <c r="C7" s="33">
        <v>9241</v>
      </c>
      <c r="D7" s="34" t="s">
        <v>138</v>
      </c>
      <c r="E7" s="34" t="s">
        <v>77</v>
      </c>
    </row>
    <row r="8" spans="1:6" ht="45.75" customHeight="1" x14ac:dyDescent="0.2">
      <c r="A8" s="174">
        <v>4</v>
      </c>
      <c r="B8" s="175" t="s">
        <v>147</v>
      </c>
      <c r="C8" s="33">
        <v>9242</v>
      </c>
      <c r="D8" s="34" t="s">
        <v>139</v>
      </c>
      <c r="E8" s="34" t="s">
        <v>77</v>
      </c>
    </row>
    <row r="9" spans="1:6" ht="13.5" x14ac:dyDescent="0.2">
      <c r="A9" s="174">
        <v>5</v>
      </c>
      <c r="B9" s="175" t="s">
        <v>163</v>
      </c>
      <c r="C9" s="33">
        <v>9243</v>
      </c>
      <c r="D9" s="34" t="s">
        <v>163</v>
      </c>
      <c r="E9" s="34" t="s">
        <v>77</v>
      </c>
    </row>
    <row r="10" spans="1:6" ht="13.5" x14ac:dyDescent="0.2">
      <c r="A10" s="174">
        <v>6</v>
      </c>
      <c r="B10" s="175" t="s">
        <v>149</v>
      </c>
      <c r="C10" s="33">
        <v>9244</v>
      </c>
      <c r="D10" s="34" t="s">
        <v>140</v>
      </c>
      <c r="E10" s="34" t="s">
        <v>77</v>
      </c>
    </row>
    <row r="11" spans="1:6" ht="30.75" customHeight="1" x14ac:dyDescent="0.2">
      <c r="A11" s="174">
        <v>7</v>
      </c>
      <c r="B11" s="175" t="s">
        <v>150</v>
      </c>
      <c r="C11" s="33">
        <v>9245</v>
      </c>
      <c r="D11" s="34" t="s">
        <v>141</v>
      </c>
      <c r="E11" s="34" t="s">
        <v>77</v>
      </c>
    </row>
    <row r="12" spans="1:6" ht="30.75" customHeight="1" x14ac:dyDescent="0.2">
      <c r="A12" s="174">
        <v>8</v>
      </c>
      <c r="B12" s="175" t="s">
        <v>156</v>
      </c>
      <c r="C12" s="33">
        <v>9246</v>
      </c>
      <c r="D12" s="34" t="s">
        <v>157</v>
      </c>
      <c r="E12" s="34" t="s">
        <v>77</v>
      </c>
    </row>
    <row r="13" spans="1:6" ht="31.5" customHeight="1" x14ac:dyDescent="0.2">
      <c r="A13" s="174">
        <v>9</v>
      </c>
      <c r="B13" s="175" t="s">
        <v>155</v>
      </c>
      <c r="C13" s="33">
        <v>9247</v>
      </c>
      <c r="D13" s="34" t="s">
        <v>158</v>
      </c>
      <c r="E13" s="34" t="s">
        <v>77</v>
      </c>
    </row>
    <row r="14" spans="1:6" ht="31.5" customHeight="1" x14ac:dyDescent="0.2">
      <c r="A14" s="174">
        <v>10</v>
      </c>
      <c r="B14" s="175" t="s">
        <v>154</v>
      </c>
      <c r="C14" s="33">
        <v>9248</v>
      </c>
      <c r="D14" s="34" t="s">
        <v>159</v>
      </c>
      <c r="E14" s="34" t="s">
        <v>77</v>
      </c>
    </row>
    <row r="15" spans="1:6" ht="27" x14ac:dyDescent="0.2">
      <c r="A15" s="174">
        <v>11</v>
      </c>
      <c r="B15" s="175" t="s">
        <v>153</v>
      </c>
      <c r="C15" s="33">
        <v>9249</v>
      </c>
      <c r="D15" s="34" t="s">
        <v>160</v>
      </c>
      <c r="E15" s="34" t="s">
        <v>77</v>
      </c>
    </row>
    <row r="16" spans="1:6" ht="30" customHeight="1" x14ac:dyDescent="0.2">
      <c r="A16" s="174">
        <v>12</v>
      </c>
      <c r="B16" s="175" t="s">
        <v>152</v>
      </c>
      <c r="C16" s="33">
        <v>9250</v>
      </c>
      <c r="D16" s="34" t="s">
        <v>161</v>
      </c>
      <c r="E16" s="34" t="s">
        <v>77</v>
      </c>
    </row>
    <row r="17" spans="1:5" ht="30.75" customHeight="1" x14ac:dyDescent="0.2">
      <c r="A17" s="174">
        <v>13</v>
      </c>
      <c r="B17" s="175" t="s">
        <v>151</v>
      </c>
      <c r="C17" s="33">
        <v>9252</v>
      </c>
      <c r="D17" s="34" t="s">
        <v>162</v>
      </c>
      <c r="E17" s="34" t="s">
        <v>77</v>
      </c>
    </row>
  </sheetData>
  <mergeCells count="2">
    <mergeCell ref="C3:D3"/>
    <mergeCell ref="C4:D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5</vt:i4>
      </vt:variant>
    </vt:vector>
  </HeadingPairs>
  <TitlesOfParts>
    <vt:vector size="15" baseType="lpstr">
      <vt:lpstr>Titel</vt:lpstr>
      <vt:lpstr>Info</vt:lpstr>
      <vt:lpstr>Algemeen</vt:lpstr>
      <vt:lpstr>Mutaties algemeen</vt:lpstr>
      <vt:lpstr>Verbandcontroles</vt:lpstr>
      <vt:lpstr>Mutaties verbandcontroles</vt:lpstr>
      <vt:lpstr>Referentiecontroles</vt:lpstr>
      <vt:lpstr>Mutaties referentiecontroles</vt:lpstr>
      <vt:lpstr>Formele controles</vt:lpstr>
      <vt:lpstr>Mutaties Formele 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Janssens</dc:creator>
  <cp:lastModifiedBy>Erik Pastoor</cp:lastModifiedBy>
  <cp:lastPrinted>2019-01-25T08:28:47Z</cp:lastPrinted>
  <dcterms:created xsi:type="dcterms:W3CDTF">2013-03-07T09:08:39Z</dcterms:created>
  <dcterms:modified xsi:type="dcterms:W3CDTF">2021-05-27T11:36:31Z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