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https://vektiscv.sharepoint.com/sites/H-schijf/H/stand/3) projecten/3.1) Actueel/xxxx Aanpassen FZ813 aan GDS/008 Publicatie/"/>
    </mc:Choice>
  </mc:AlternateContent>
  <xr:revisionPtr revIDLastSave="75" documentId="8_{F7BCE1C1-9CE8-42BD-ABD6-7B2CD41D0ED2}" xr6:coauthVersionLast="47" xr6:coauthVersionMax="47" xr10:uidLastSave="{26DC054F-4EC4-4FBF-BACF-695413D51DB2}"/>
  <bookViews>
    <workbookView xWindow="-120" yWindow="-120" windowWidth="29040" windowHeight="15840" tabRatio="742" xr2:uid="{00000000-000D-0000-FFFF-FFFF00000000}"/>
  </bookViews>
  <sheets>
    <sheet name="Titel" sheetId="26" r:id="rId1"/>
    <sheet name="Info" sheetId="25" r:id="rId2"/>
    <sheet name="Structuur en elementen" sheetId="32" r:id="rId3"/>
    <sheet name="Verbandcontroles" sheetId="15" r:id="rId4"/>
    <sheet name="Mutaties verbandcontroles" sheetId="22" r:id="rId5"/>
    <sheet name="Referentiecontroles" sheetId="30" r:id="rId6"/>
    <sheet name="Mutaties referentiecontroles" sheetId="21" r:id="rId7"/>
    <sheet name="Externe controles" sheetId="27" r:id="rId8"/>
    <sheet name="Mutaties externe controles" sheetId="28" r:id="rId9"/>
  </sheets>
  <definedNames>
    <definedName name="_Toc138160182" localSheetId="5">Referentiecontroles!#REF!</definedName>
    <definedName name="_xlnm.Print_Area" localSheetId="4">'Mutaties verbandcontroles'!$A$1:$I$9</definedName>
    <definedName name="_xlnm.Print_Area" localSheetId="3">Verbandcontroles!$A$1:$I$19</definedName>
    <definedName name="_xlnm.Print_Titles" localSheetId="6">'Mutaties referentiecontroles'!#REF!</definedName>
    <definedName name="_xlnm.Print_Titles" localSheetId="3">Verbandcontroles!$1:$3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1" i="15" l="1"/>
  <c r="S15" i="15" l="1"/>
</calcChain>
</file>

<file path=xl/sharedStrings.xml><?xml version="1.0" encoding="utf-8"?>
<sst xmlns="http://schemas.openxmlformats.org/spreadsheetml/2006/main" count="568" uniqueCount="327">
  <si>
    <t>Volgnr</t>
  </si>
  <si>
    <t>Omschrijving</t>
  </si>
  <si>
    <t>Technische controleregel</t>
  </si>
  <si>
    <t>Retourcode/-melding</t>
  </si>
  <si>
    <t>Afkeur</t>
  </si>
  <si>
    <t>Verbandcontroles</t>
  </si>
  <si>
    <t>Retourcode</t>
  </si>
  <si>
    <t>Externe integratie</t>
  </si>
  <si>
    <t>Versie EI-standaard:</t>
  </si>
  <si>
    <t xml:space="preserve">Versiedatum: </t>
  </si>
  <si>
    <t xml:space="preserve">Uitgave document: </t>
  </si>
  <si>
    <t xml:space="preserve">Uitgavedatum: </t>
  </si>
  <si>
    <t>Kenmerk:</t>
  </si>
  <si>
    <t>Registratie bedrijfs- en controleregels, informatie</t>
  </si>
  <si>
    <t>Beschrijving</t>
  </si>
  <si>
    <t>Uitgaven</t>
  </si>
  <si>
    <t>Doelgroep</t>
  </si>
  <si>
    <t>Dit document</t>
  </si>
  <si>
    <t>Toepassing</t>
  </si>
  <si>
    <t>Informatie</t>
  </si>
  <si>
    <t>Verbandcontroles: controle tussen elementen onder te verdelen in afhankelijkheid, uniciteit en afleiding</t>
  </si>
  <si>
    <t>Referentiecontroles</t>
  </si>
  <si>
    <t xml:space="preserve">Het mutatieoverzicht wordt per standaard per versie bij een nieuwe uitgave gevuld. </t>
  </si>
  <si>
    <t>Soort mutatie</t>
  </si>
  <si>
    <t>RBCu</t>
  </si>
  <si>
    <t>verwijderd</t>
  </si>
  <si>
    <t>te wijzigen</t>
  </si>
  <si>
    <t>gecorrigeerd</t>
  </si>
  <si>
    <t>nieuw</t>
  </si>
  <si>
    <t>xslt</t>
  </si>
  <si>
    <t>Header</t>
  </si>
  <si>
    <t>Klasse</t>
  </si>
  <si>
    <t>Registratie bedrijfs- en controleregels [RBC]</t>
  </si>
  <si>
    <t>Toelichting</t>
  </si>
  <si>
    <t>Implementatie</t>
  </si>
  <si>
    <t>Verzenddatum moet kleiner zijn dan of gelijk zijn aan huidige datum.</t>
  </si>
  <si>
    <t>Dit document toont de controleregels waarop de doelgroep samenwerkt.
De controles zijn ontwikkeld op basis van de volgende uitgangspunten:
• de actuele EI-(retourinformatie)standaard;
•  lijst retourcodes (COD954-VEKT).</t>
  </si>
  <si>
    <t xml:space="preserve">Header/BerichtSoort = OMGEVING_VECOZO   </t>
  </si>
  <si>
    <t>8028</t>
  </si>
  <si>
    <t>Soort bericht ontbreekt of is onjuist.</t>
  </si>
  <si>
    <t>Plaatsingsbesluit</t>
  </si>
  <si>
    <t>De waarde van soort bericht moet voldoen aan de omgeving van VECOZO (productie of test).</t>
  </si>
  <si>
    <t>8857</t>
  </si>
  <si>
    <t>Er is geen contract met aangeduide declarant voor het opgegegeven zorgcontractnummer.</t>
  </si>
  <si>
    <t>8858</t>
  </si>
  <si>
    <t>8859</t>
  </si>
  <si>
    <t>Combinatie plaatsingsbesluit en strafrechtketennummer is onbekend.</t>
  </si>
  <si>
    <t>Zorgcontractnummer ontbreekt of is onjuist.</t>
  </si>
  <si>
    <t>Contractnummer hoort bij zorgaanbieder of voorganger (AGB-code)</t>
  </si>
  <si>
    <t>8107</t>
  </si>
  <si>
    <t>Plaatsingsbesluitnummer Ministerie van Justitie ontbreekt of is onjuist.</t>
  </si>
  <si>
    <t>Plaatsingsbesluitnummer moet bekend zijn bij DJI</t>
  </si>
  <si>
    <t>Plaatsingsbesluitnummer toegekend aan zorgaanbieder of voorganger (AGB-code)</t>
  </si>
  <si>
    <t>Verzekerdennummer (SKN) moet bekend zijn bij DJI</t>
  </si>
  <si>
    <t>Verzekerdennummer (SKN) toegekend voor betreffende jusitiabele (SKN) (behalve dummy-waarden)</t>
  </si>
  <si>
    <t>8101</t>
  </si>
  <si>
    <t>Verzekerdennummer ontbreekt of is onjuist.</t>
  </si>
  <si>
    <t>BegindatumPrestatie &gt;= Begindatum forensische titel</t>
  </si>
  <si>
    <t>BegindatumPrestatie &lt;= Einddatum forensische titel</t>
  </si>
  <si>
    <t>BegindatumPrestatie &gt;= Begindatum contract</t>
  </si>
  <si>
    <t>BegindatumPrestatie &lt;= Einddatum contract</t>
  </si>
  <si>
    <t>Begindatum prestatie buiten looptijd forensische titel</t>
  </si>
  <si>
    <t>Begindatum prestatie buiten looptijd contract</t>
  </si>
  <si>
    <t>Contractnummer moet bekend zijn bij DJI</t>
  </si>
  <si>
    <t>• Dienst Justitiële Inrichtingen
• Zorginstellingen
• Servicebureaus
• VECOZO</t>
  </si>
  <si>
    <t>Combinatie van AGB-code en plaatsingsbesluitnummer zijn niet bekend bij Ministerie van Justitie.</t>
  </si>
  <si>
    <t>AGB-code indiener ontbreekt, is onbekend of onjuist.</t>
  </si>
  <si>
    <t>Zorgintensiteit is hoger dan zorgintensiteit op plaatsingsbesluit.</t>
  </si>
  <si>
    <t>Beveiligingsniveau verblijf is hoger dan beveiligingsniveau verblijf op plaatsingsbesluit.</t>
  </si>
  <si>
    <t>Prestatie verblijf is niet afgegeven voor dit plaatsingsbesluitnummer</t>
  </si>
  <si>
    <t>Indientermijn van verantwoording is overschreden.</t>
  </si>
  <si>
    <t>Zorgaanbieder heeft geen plaatsingsbesluit voor cliënt met status "geplaatst".</t>
  </si>
  <si>
    <t>EinddatumPrestatie &lt;= Einddatum contract</t>
  </si>
  <si>
    <t>EinddatumPrestatie &lt;= Einddatum forensische titel</t>
  </si>
  <si>
    <t>Geen contract voor prestatie</t>
  </si>
  <si>
    <t>TijdseenheidZorgperiode stemt niet overeen met de tijdseenheid waarin de prestatie moet worden gedeclareerd/ verantwoord</t>
  </si>
  <si>
    <t>Tijdseenheid zorgperiode is onjuist voor de prestatie.</t>
  </si>
  <si>
    <t>Einddatum prestatie buiten looptijd contract.</t>
  </si>
  <si>
    <t>0643</t>
  </si>
  <si>
    <t>Einddatum prestatie moet kleiner zijn dan of gelijk zijn aan einddatum forensische zorgtitel.</t>
  </si>
  <si>
    <t>Prestatie ZZP/EP/VPT is niet afgegeven voor dit plaatsingsbesluitnummer.</t>
  </si>
  <si>
    <t>Prestatie verblijf is niet afgegeven voor dit plaatsingsbesluitnummer.</t>
  </si>
  <si>
    <t>BerCode</t>
  </si>
  <si>
    <t>x</t>
  </si>
  <si>
    <t>RC003</t>
  </si>
  <si>
    <t>VerzenderRol moet voorkomen in ketenpartij codelijst.</t>
  </si>
  <si>
    <t xml:space="preserve">Ketenpartij  </t>
  </si>
  <si>
    <t>Code-element
Ingangsdatum
Expiratiedatum</t>
  </si>
  <si>
    <t xml:space="preserve">VerzenderRol
</t>
  </si>
  <si>
    <t>Bestaanbaarheid</t>
  </si>
  <si>
    <t>VerzenderRol EXIST IN TABLE CL0002-VEKT 
WHERE VerzenderRol = code-element</t>
  </si>
  <si>
    <t>VerzenderRol komt niet voor in ketenpartij codelijst.</t>
  </si>
  <si>
    <t>VECOZO</t>
  </si>
  <si>
    <t>Indien VerzenderRol in ketenpartij codelijst voorkomt, dan moet de waarde van Verzenddatum groter zijn dan of gelijk zijn aan de waarde van ingangsdatum ketenpartij van VerzenderRol.</t>
  </si>
  <si>
    <t>VerzenderRol
Verzenddatum</t>
  </si>
  <si>
    <t>Begindatum</t>
  </si>
  <si>
    <t>IF EXIST VerzenderRol IN TABLE CL0002-VEKT 
THEN Verzenddatum &gt;= Ingangsdatum 
WHERE VerzenderRol = code-element</t>
  </si>
  <si>
    <t>Voor VerzenderRol ligt Verzenddatum voor ingangsdatum ketenpartij in ketenpartij codelijst.</t>
  </si>
  <si>
    <t xml:space="preserve">Indien expiratiedatum in ketenpartij codelijst gevuld is, dan moet de waarde van Verzenddatum kleiner zijn dan de waarde van expiratiedatum ketenpartij van VerzenderRol.
</t>
  </si>
  <si>
    <t>Expiratiedatum</t>
  </si>
  <si>
    <t>IF EXIST expiratiedatum ketenpartij in TABLE CL0002-VEKT
THEN Verzenddatum &lt; expiratiedatum 
WHERE VerzenderRol = code-element</t>
  </si>
  <si>
    <t>Voor VerzenderRol ligt verzenddatum op of na expiiratiedatum ketenpartij in ketenpartij codelijst.</t>
  </si>
  <si>
    <t>Referentiële controles</t>
  </si>
  <si>
    <t>NB</t>
  </si>
  <si>
    <t>Referentiële controle</t>
  </si>
  <si>
    <t>Uitvoering door</t>
  </si>
  <si>
    <t xml:space="preserve">Volgnr </t>
  </si>
  <si>
    <t>Referentie</t>
  </si>
  <si>
    <t>Referentie-elementen</t>
  </si>
  <si>
    <t>EI rubrieken
ID-gegevens</t>
  </si>
  <si>
    <t>Type</t>
  </si>
  <si>
    <t>heen</t>
  </si>
  <si>
    <t>retour</t>
  </si>
  <si>
    <t>RC001</t>
  </si>
  <si>
    <t>Indien VerzenderRol = 1 (= Zorgaanbieder) of = 2 (= Servicebureau), dan moet Verzender voorkomen in AGB-register.</t>
  </si>
  <si>
    <t>AGB-register</t>
  </si>
  <si>
    <t>VerzenderRol 
Verzender</t>
  </si>
  <si>
    <t>IF VerzenderRol = 1|2
THEN EXIST Verzender IN TABLE AGB-register 
WHERE Verzender = code-ellement</t>
  </si>
  <si>
    <t>Niet uitgevoerd door VECOZO</t>
  </si>
  <si>
    <t>Indien VerzenderRol = 1 (= Zorgaanbieder) of = 2 (= Servicebureau) voorkomt en Verzender in AGB-register voorkomt, dan moet de waarde van Verzenddatum groter zijn dan of gelijk zijn aan de waarde van ingangsdatum AGB-code van Verzender.</t>
  </si>
  <si>
    <t xml:space="preserve">IF VerzenderRol = 1|2 AND EXIST Verzender IN TABLE AGB-register 
THEN Verzenddatum &gt;= ingangsdatum
WHERE Verzender = code-ellement </t>
  </si>
  <si>
    <t>Voor Verzender ligt verzenddatum voor ingangsdatum AGB-code in AGB-register.</t>
  </si>
  <si>
    <t>Indien VerzenderRol = 1 (= Zorgaanbieder) of = 2 (= Servicebureau) voorkomt en expiratiedatum AGB-code in AGB-register gevuld is, dan moet de waarde van Verzendatum kleiner zijn dan de waarde van expiratiedatum AGB-code van Verzender.</t>
  </si>
  <si>
    <t>VerzenderRol
Verzender
Verzenddatum</t>
  </si>
  <si>
    <t xml:space="preserve">IF VerzenderRol = 1|2 AND EXIST expiratiedatum AGB-code in TABLE AGB-register
THEN Verzenddatum &lt; expiratiedatum 
WHERE Verzender = code-ellement </t>
  </si>
  <si>
    <t>Voor Verzender ligt verzenddatum op of na expiratiedatum AGB-code in AGB-register.</t>
  </si>
  <si>
    <t>RC002</t>
  </si>
  <si>
    <t>UZOVI-register</t>
  </si>
  <si>
    <t>VerzendeRol
Verzender</t>
  </si>
  <si>
    <t>Voor Verzender ligt verzenddatum voor ingangsdatum UZOVI-nummer in UZOVI-register.</t>
  </si>
  <si>
    <t>RC004</t>
  </si>
  <si>
    <t>Indien OntvangerRol = 1 (= Zorgaanbieder) of = 2 (= Servicebureau), dan moet Ontvanger voorkomen in AGB-register.</t>
  </si>
  <si>
    <t>OntvangerRol
Ontvanger</t>
  </si>
  <si>
    <t>IF OntvangerRol = 1|2
THEN EXIST Ontvanger IN TABLE AGB-register 
WHERE Ontvanger = code-element</t>
  </si>
  <si>
    <t>Ontvanger komt niet voor in AGB-register.</t>
  </si>
  <si>
    <t>Indien OntvangerRol = 1 (= Zorgaanbieder) of = 2 (= Servicebureau) voorkomt en Ontvanger in AGB-register voorkomt, dan moet de waarde van Verzenddatum groter zijn dan of gelijk zijn aan de waarde van ingangsdatum AGB-code van Ontvanger.</t>
  </si>
  <si>
    <t>OntvangerRol
Ontvanger
Verzenddatum</t>
  </si>
  <si>
    <t xml:space="preserve">IF OntvangerRol = 1|2 AND EXIST Ontvanger IN TABLE AGB-register 
THEN Verzenddatum &gt;= ingangsdatum
WHERE Ontvanger = code-ellement </t>
  </si>
  <si>
    <t>Voor Ontvanger ligt Verzenddatum voor ingangsdatum AGB-code in AGB-register.</t>
  </si>
  <si>
    <t>Indien OntvangerRol = 1 (= Zorgaanbieder) of = 2 (= Servicebureau) voorkomt en expiratiedatum AGB-code in AGB-register gevuld is, dan moet de waarde van Verzendatum kleiner zijn dan de waarde van expiratiedatum AGB-code van Ontvanger.</t>
  </si>
  <si>
    <t>IF OntvangerRol = 1|2 AND EXIST expiratiedatum AGB-code in TABLE AGB-register,
THEN Verzenddatum &lt; expiratiedatum 
WHERE Ontvanger = code-element</t>
  </si>
  <si>
    <t>Voor Ontvanger ligt Verzenddatum op of na expiratiedatum AGB-code in AGB-register.</t>
  </si>
  <si>
    <t>RC005</t>
  </si>
  <si>
    <t>Ontvanger komt niet voor in UZOVI-register.</t>
  </si>
  <si>
    <t>Voor Ontvanger ligt Verzenddatum voor ingangsdatum UZOVI-nummer in UZOVI-register.</t>
  </si>
  <si>
    <t>RC006</t>
  </si>
  <si>
    <t>OntvangerRol moet voorkomen in ketenpartij codelijst.</t>
  </si>
  <si>
    <t xml:space="preserve">OntvangerRol
</t>
  </si>
  <si>
    <t>OntvangerRol EXIST IN TABLE CL0002-VEKT 
WHERE OntvangerRol = code-element</t>
  </si>
  <si>
    <t>OntvangerRol komt niet voor in ketenpartij codelijst.</t>
  </si>
  <si>
    <t>Indien OntvangerRol in ketenpartij codelijst voorkomt, dan moet de waarde van Verzenddatum groter zijn dan of gelijk zijn aan de waarde van ingangsdatum ketenpartij van OntvangerRol.</t>
  </si>
  <si>
    <t>OntvangerRol
Verzenddatum</t>
  </si>
  <si>
    <t>IF EXIST OntvangerRol IN TABLE CL0002-VEKT 
THEN Verzenddatum &gt;= Ingangsdatum 
WHERE OntvangerRol = code-element</t>
  </si>
  <si>
    <t>Voor OntvangerRol ligt Verzenddatum voor ingangsdatum ketenpartij in ketenpartij codelijst.</t>
  </si>
  <si>
    <t>IF EXIST expiratiedatum ketenpartij in TABLE CL0002-VEKT
THEN Verzenddatum &lt; expiratiedatum 
WHERE OntvangerRol = code-element</t>
  </si>
  <si>
    <t>Voor OntvangerRol ligt Verzenddatum op of na expiiratiedatum ketenpartij in ketenpartij codelijst.</t>
  </si>
  <si>
    <t xml:space="preserve">Verzender komt niet voor in AGB-register. </t>
  </si>
  <si>
    <t>Verzender komt niet voor in UZOVI-register.</t>
  </si>
  <si>
    <t>Indien VerzenderRol = 4 (= DJI), dan moet Verzender voorkomen in UZOVI-register.</t>
  </si>
  <si>
    <t xml:space="preserve">IF VerzenderRol = 4
THEN EXIST Verzender IN TABLE UZOVI-register 
WHERE Verzender = code-ellement </t>
  </si>
  <si>
    <t>Indien VerzenderRol = 4 (= DJI) voorkomt en Verzender in UZOVI-register voorkomt, dan moet de waarde van Verzenddatum groter zijn dan of gelijk zijn aan de waarde van ingangsdatum UZOVI-nummer van Verzender.</t>
  </si>
  <si>
    <t xml:space="preserve">IF VerzenderRol = 4 AND EXIST Verzender IN TABLE UZOVI-register 
THEN Verzenddatum &gt;= ingangsdatum
WHERE Verzender = code-ellement </t>
  </si>
  <si>
    <t>Indien OntvangerRol = 4 (= DJI), dan moet Ontvanger voorkomen in UZOVI-register.</t>
  </si>
  <si>
    <t>Indien OntvangerRol = 4 (= DJI) voorkomt en Ontvanger in UZOVI-register voorkomt, dan moet de waarde van Verzenddatum groter zijn dan of gelijk zijn aan de waarde van ingangsdatum UZOVI-nummer van Ontvanger.</t>
  </si>
  <si>
    <t xml:space="preserve">IF OntvangerRol = 4,
THEN EXIST Ontvanger IN TABLE UZOVI-register 
WHERE Ontvanger = code-ellement </t>
  </si>
  <si>
    <t xml:space="preserve">IF OntvangerRol = 4 AND EXIST Ontvanger IN TABLE UZOVI-register,
THEN Verzenddatum &gt;= ingangsdatum
WHERE Ontvanger = code-ellement </t>
  </si>
  <si>
    <t>RC007</t>
  </si>
  <si>
    <t>RC008</t>
  </si>
  <si>
    <t>Code-element</t>
  </si>
  <si>
    <t>Zorgaanbiedercode moet voorkomen in AGB-register.</t>
  </si>
  <si>
    <t>Verantwoordings-Context</t>
  </si>
  <si>
    <t>Zorgaanbiedercode</t>
  </si>
  <si>
    <t>Zorgaanbiedercode EXIST IN TABLE AGB-register 
WHERE Zorgaanbiedercode = code-element</t>
  </si>
  <si>
    <t>Zorgaanbiedercode komt niet voor in AGB-register.</t>
  </si>
  <si>
    <t>Overzicht</t>
  </si>
  <si>
    <t>PrestatieCodelijstCode moet voorkomen in aanduiding prestatiecodelijst codelijst.</t>
  </si>
  <si>
    <t>Aanduiding prestatiecodelijst</t>
  </si>
  <si>
    <t xml:space="preserve">PrestatieCodelijstCode EXIST IN TABLE COD367-VEKT
WHERE PrestatieCodelijstCode = code-element
</t>
  </si>
  <si>
    <t>VC002</t>
  </si>
  <si>
    <t>VerzenderRol ontbreekt of is onjuist.</t>
  </si>
  <si>
    <t>VC003</t>
  </si>
  <si>
    <t>VerzenderRol ontbreekt of is onjuist</t>
  </si>
  <si>
    <t>VC004</t>
  </si>
  <si>
    <t>OntvangerRol ontbreekt of is onjuist</t>
  </si>
  <si>
    <t>VC005</t>
  </si>
  <si>
    <t>rc9263b</t>
  </si>
  <si>
    <t>VC001</t>
  </si>
  <si>
    <t>VC006</t>
  </si>
  <si>
    <t>De waarde van Verzenddatum moet kleiner zijn dan of gelijk zijn aan de waarde van huidige datum.</t>
  </si>
  <si>
    <t>Verzenddatum &lt;= huidigeDatum</t>
  </si>
  <si>
    <t>VC007</t>
  </si>
  <si>
    <t>ZorgaanbiederSoort ontbreekt of is onjuist</t>
  </si>
  <si>
    <t>VC008</t>
  </si>
  <si>
    <t>VC009</t>
  </si>
  <si>
    <t>Totaalbedrag AngZpm stemt niet overeen met declaratiebedragen AngZpm.</t>
  </si>
  <si>
    <t>VerantwoordingsContext</t>
  </si>
  <si>
    <t>VC010</t>
  </si>
  <si>
    <t>IF Berichtcode = 584, THEN PrestatieCodelijstCode = 071</t>
  </si>
  <si>
    <t>PrestatieCodelijstCode ontbreekt of is onjuist.</t>
  </si>
  <si>
    <t>VC011</t>
  </si>
  <si>
    <t>VC012</t>
  </si>
  <si>
    <t>VC013</t>
  </si>
  <si>
    <t>Aantal prestatie-eenheden ontbreekt of is onjuist.</t>
  </si>
  <si>
    <t>IF Berichtcode = 584, THEN VerzenderRol = 1|2</t>
  </si>
  <si>
    <t>IF Berichtcode = 585, THEN VerzenderRol = 4|6</t>
  </si>
  <si>
    <t>IF Berichtcode = 585 THEN OntvangerRol = 1|2</t>
  </si>
  <si>
    <t>VC014</t>
  </si>
  <si>
    <t>RC009</t>
  </si>
  <si>
    <t>RC010</t>
  </si>
  <si>
    <t>FZ813</t>
  </si>
  <si>
    <t>Verantwoording Forensische Zorg ZPM</t>
  </si>
  <si>
    <t>IF Berichtcode = 584, THEN OntvangerRol = 2|4</t>
  </si>
  <si>
    <t>TOG dataset</t>
  </si>
  <si>
    <t>PrestatieCodelijstCode
DebetPrestatie/PrestatieCode</t>
  </si>
  <si>
    <t>Indien PrestatieCode in TOG dataset voorkomt, dan moet de waarde van DebetPrestatie/Begindatum groter zijn dan of gelijk zijn aan de waarde van ingangsdatum prestatiecode van PrestatieCode.</t>
  </si>
  <si>
    <t>DebetPrestatie/PrestatieCode
DebetPrestatie/Begindatum</t>
  </si>
  <si>
    <t>Indien expiratiedatum prestatiecode gevuld is, dan moet de waarde van DebetPrestatie/Begindatum kleiner zijn dan de waarde van expiratiedatum prestatiecode van PrestatieCode.</t>
  </si>
  <si>
    <t>Prestatiecode moet voorkomen in TOG dataset.</t>
  </si>
  <si>
    <t xml:space="preserve">PrestatieCode EXIST IN TABLE TOG dataset 
WHERE PrestatieCode = code-element 
</t>
  </si>
  <si>
    <t>IF EXIST PrestatieCode IN TABLE TOG dataset
THEN Begindatum &gt;= Ingangsdatum 
WHERE PrestatieCodelijstCode = code-element</t>
  </si>
  <si>
    <t>IF EXIST expiratiedatum prestatiecode IN TABLE TOG dataset
THEN Begindatum &lt; expiratiedatum 
WHERE PrestatieCode = code-element</t>
  </si>
  <si>
    <t>PrestatieCode ikomt niet voor in TOG dataset.</t>
  </si>
  <si>
    <t>Voor PrestatieCode ligt Begindatum voor ingangsdatum prestatiecode in TOG dataset.</t>
  </si>
  <si>
    <t>Voor PrestatieCode ligt Begindatum op of na expiratiedatum prestatiecode in TOG dataset.</t>
  </si>
  <si>
    <t>Indien expiratiedatum in ketenpartij codelijst gevuld is, dan moet de waarde van Verzenddatum kleiner zijn dan de waarde van expiratiedatum ketenpartij van OntvangerRol.</t>
  </si>
  <si>
    <r>
      <rPr>
        <b/>
        <sz val="9"/>
        <color theme="1"/>
        <rFont val="Century Gothic"/>
        <family val="2"/>
      </rPr>
      <t>SoortBericht</t>
    </r>
    <r>
      <rPr>
        <b/>
        <sz val="8"/>
        <color theme="1"/>
        <rFont val="Century Gothic"/>
        <family val="2"/>
      </rPr>
      <t xml:space="preserve">
</t>
    </r>
    <r>
      <rPr>
        <sz val="8"/>
        <color theme="1"/>
        <rFont val="Century Gothic"/>
        <family val="2"/>
      </rPr>
      <t>Er is geen referentiële controle voor Berichtsoort codelijst. 
Zie verbandcontrole volgnr 1.</t>
    </r>
  </si>
  <si>
    <t>Indien Berichtcode = 584 (= Verantwoording forensische zorg voor ZPM),dan mag alleen OntvangerRol = 2 (= Servicebureau) of 4 (= DJI) voorkomen.</t>
  </si>
  <si>
    <t>Indien Berichtcode = 585 (= Retourinformatie Verantwoording forensische zorg voor ZPM), dan mag alleen OntvangerRol = 1 (= Zorgaanbieder) of 2 (= Servicebureau) voorkomen.</t>
  </si>
  <si>
    <t>Indien Berichtcode = 585 (= Retourinformatie Verantwoording forensische zorg voor ZPM), dan mag alleen VerzenderRol = 4 (= DJI) of 6 (= VECOZO) voorkomen.</t>
  </si>
  <si>
    <t>Indien Berichtcode = 584 (= Verantwoording forensische zorg voor ZPM), dan mag alleen VerzenderRol = 1 (= Zorgaanbieder) of 2 (= Servicebureau) voorkomen.</t>
  </si>
  <si>
    <t>Indien Berichtcode = 584 (= Verantwoording forensische zorg voor ZPM), dan moet PrestatieCodelijstCode = 071 (= Prestatiecodelijst geestelijke gezondheidszorg en forensische zorg volgens ZPM) voorkomen.</t>
  </si>
  <si>
    <t>Indien Berichtcode = 584 (= Verantwoording forensische zorg voor ZPM), dan mag alleen ZorgaanbiederSoort = 1 (= Instelling) voorkomen.</t>
  </si>
  <si>
    <t>rc9262b</t>
  </si>
  <si>
    <t>TariefInclBtw stemt niet overeen met tariefafspraak</t>
  </si>
  <si>
    <t>TariefInclBtw stemt niet overeen met overeengekomen tarief.</t>
  </si>
  <si>
    <t>VC015</t>
  </si>
  <si>
    <t xml:space="preserve">DebetCreditCode moet voorkomen in Indicatie debet/credit codelijst.
</t>
  </si>
  <si>
    <t>Indicatie debet/credit</t>
  </si>
  <si>
    <t>DebetCreditCode</t>
  </si>
  <si>
    <t>DebetCreditCode EXIST IN TABLE  COD043-VEKT
WHERE DebetCreditCode = code-element</t>
  </si>
  <si>
    <t>DebetCreditCode komt niet voor in indicatie debet/credit codelijst.</t>
  </si>
  <si>
    <t>Structuur- en elementcontroles</t>
  </si>
  <si>
    <t>Het gaat om controles op structuur, elementtype, datatype, uniciteit, cardinaliteit ed.
- Raadpleeg de BER voor welke bepalingen met betrekking tot structuur, elementen, datatype, uniciteit, cardinaliteit ed. er gelden.</t>
  </si>
  <si>
    <t>- Raadpleeg de XSD voor de wijze waarop de controles op structuur en elementen in de XSD zijn opgenomen.</t>
  </si>
  <si>
    <t>FZ813/FZ814</t>
  </si>
  <si>
    <t>DJI</t>
  </si>
  <si>
    <t>DeclaratieBedragInclBtw stemt niet overeen met tariefafspraken</t>
  </si>
  <si>
    <t>DeclaratieBedragInclBtw stemt niet overeen met overeengekomen tarief.</t>
  </si>
  <si>
    <t>rcDatumvs
Peildatum</t>
  </si>
  <si>
    <t>Zorgaanbiedercode
EinddatumVerantwoordingsperiode</t>
  </si>
  <si>
    <t>Voor Zorgaanbiedercode ligt EinddatumVerantwoordingsperiode voor ingangsdatum zorgaanbiedercode in AGB-register.</t>
  </si>
  <si>
    <t xml:space="preserve">Indien Zorgaanbiedercode in AGB-register voorkomt, dan moet de waarde van EinddatumVerantwoordingsperiode groter zijn dan of gelijk zijn aan de waarde van ingangsdatum zorgaanbiedercode van Zorgaanbiedercode.
</t>
  </si>
  <si>
    <t>EinddatumVerantwoordingsperiode moet kleiner zijn dan of gelijk zijn aan verzenddatum.</t>
  </si>
  <si>
    <t>EinddatumVerantwoordingsperiode &lt;= Verzenddatum</t>
  </si>
  <si>
    <t>De waarde van EinddatumVerantwoordingsperiode moet kleiner zijn dan of gelijk zijn aan de waarde van verzenddatum.</t>
  </si>
  <si>
    <t>Begindatum prestatie moet groter zijn dan of gelijk zijn aan begindatum verantwoordingsperiode.</t>
  </si>
  <si>
    <t>Begindatum prestatie moet kleiner zijn dan of gelijk zijn aan EinddatumVerantwoordingsperiode.</t>
  </si>
  <si>
    <t>Prestatie/DebetPrestatie</t>
  </si>
  <si>
    <t>De waarde van DebetPrestatie/Begindatum moet kleiner zijn dan of gelijk zijn aan de waarde van EinddatumVerantwoordingsperiode.</t>
  </si>
  <si>
    <t>DebetPrestatie/Begindatum &lt;= EinddatumVerantwoordingsperiode</t>
  </si>
  <si>
    <t>DebetPrestatie/Begindatum mag niet voor 1 januari van het jaar van de EinddatumVerantwoordingsperiode liggen.</t>
  </si>
  <si>
    <t>BegindatumPrestatie/Begindatum &gt;= 1 januari van jaar in EinddatumVerantwoordingsperiode</t>
  </si>
  <si>
    <t>AanvullendePrestatie-gegevens</t>
  </si>
  <si>
    <t>Prestatie/Debet Prestatie</t>
  </si>
  <si>
    <t>Bedrag10MetDC</t>
  </si>
  <si>
    <t>CreditPrestatie/GerelateerdReferentienummer &lt;&gt; DebetPrestatie/Referentienummer in bericht</t>
  </si>
  <si>
    <t>8062</t>
  </si>
  <si>
    <t>Debetregel en identieke creditregel in hetzelfde bestand is niet toegestaan.</t>
  </si>
  <si>
    <t>CreditPrestatie</t>
  </si>
  <si>
    <t>De waarde van CreditPrestatie/Begindatum moet kleiner zijn dan of gelijk zijn aan de waarde van EinddatumVerantwoordingsperiode.</t>
  </si>
  <si>
    <t>CreditPrestatie/Begindatum &lt;= EinddatumVerantwoordingsperiode</t>
  </si>
  <si>
    <t>Prestatie/CreditPrestatie</t>
  </si>
  <si>
    <t>VC016</t>
  </si>
  <si>
    <t>De waarde van CreditPrestatie/GerelateerdReferentienummer mag niet gelijk zijn aan de waarde van DebetPrestatie/Referentienummer in bericht.</t>
  </si>
  <si>
    <t>DebetPrestatie</t>
  </si>
  <si>
    <t>Aantal moet gelijk zijn aan ‘1’.</t>
  </si>
  <si>
    <t>Aantal = 1</t>
  </si>
  <si>
    <t>De waarde van DebetPrestatie/ Begindatum moet kleiner zijn dan of gelijk zijn aan de waarde van Verzenddatum.</t>
  </si>
  <si>
    <t>DebetPrestatie/Begindatum &lt;= Verzenddatum</t>
  </si>
  <si>
    <t>FZ813val</t>
  </si>
  <si>
    <t xml:space="preserve">De waarde van TotaalAngZpm, rekening houdend met debet/credit, moet gelijk zijn aan de som van de waarden van DeclaratiebedragInclBtw, rekening houdend met alle DebetPrestaties en alle CreditPrestaties.  </t>
  </si>
  <si>
    <t>Externe Controles: Controles tegen gegevens uit interne systemen van ontvanger</t>
  </si>
  <si>
    <t>TotaalAngZpm included DebetCredit = SOM DeclaratiebedragInclBtw included DebetCredit in Klasse Prestatie</t>
  </si>
  <si>
    <t>Externe Controles</t>
  </si>
  <si>
    <t xml:space="preserve">Bericht van zorgaanbieder naar VECOZO:
De structuur en elementen controles, de verbandcontroles en een deel van de referentiële controles zullen door VECOZO worden toegepast in de controlemodule voor het operationele EI-berichtenverkeer. Hiermee wordt bereikt dat vroegtijdig in de keten "fouten" in een bericht worden gesignaleerd. 
De externe controles zijn door DJI te ontwikkelen en uit te voeren op basis van de aangegeven regels en retourcodes.   </t>
  </si>
  <si>
    <t xml:space="preserve">Van belang is dat softwareleveranciers,DJI en zorgaanbieders op basis van dit RBC document nagaan of de software (in de softwarepakketen) de EI-(retourinformatie)standaard volgt. Indien dit niet het geval is, dan moeten partijen tot herstelwerkzaamheden overgaan, opdat de operationele EI-(retourinformatie)berichten tussen een zorgaanbieder of een servicebureau en een verzekeraar en omgekeerd de controlemodule bij VECOZO "goedgekeurd" kunnen passeren.
Implementatie van de in dit document opgenomen controles wordt uitgevoerd conform een landelijke implementatieplanning.
</t>
  </si>
  <si>
    <t>2.0</t>
  </si>
  <si>
    <t>FZ813v2.0_RBCu1.xlsx</t>
  </si>
  <si>
    <t>In docucment FZ813-FZ814_STBv2.0u1 op https://www.vektis.nl/streams/standaardisatie/standaarden/FZ813-2.0  is de retoursystematiek beschreven.
De retourcodelijst is beschikbaar op https://www.vektis.nl/streams/standaardisatie/codelijsten/COD954-VEKT
De XSLT’s en een handleiding worden aangeboden in de 
De XSLT’s zijn te vinden in de FZ813-FZ814v2.0_XSLTun.zip.
Naast de XSLT's zijn in deze .zip ook de XSD's en de testbestanden beschikbaar op https://www.vektis.nl/standaardisatie/standaarden/FZ813-2.0.
Op dezelfde lokatie is Handleiding XML-specificatie beschikbaar
Helpdesk: www.vektis.nl. 
Controlemodule (validatiemodule) en implementatieplanning: www.vecozo.nl.</t>
  </si>
  <si>
    <t xml:space="preserve">IF EXIST Zorgaanbiedercode IN TABLE AGB-register 
THEN EinddatumVerantwoordingsperiode &gt;= ingangsdatum
WHERE Zorgaanbiedercode = code-element </t>
  </si>
  <si>
    <t xml:space="preserve">Code-element
</t>
  </si>
  <si>
    <t xml:space="preserve">Code-element
Ingangsdatum
</t>
  </si>
  <si>
    <t>PrestatieCodelijstCode in DebetPrestatie komt niet voor in aanduiding prestatiecodelijst codelijst.</t>
  </si>
  <si>
    <t>Prestatie/Credit Prestatie</t>
  </si>
  <si>
    <t>CreditPrestatie/PrestatieCodelijstCode</t>
  </si>
  <si>
    <t xml:space="preserve">CreditPrestatie/PrestatieCodelijstCode EXIST IN TABLE COD367-VEKT
WHERE CreditPrestatie/PrestatieCodelijstCode = code-element
</t>
  </si>
  <si>
    <t>PrestatieCodelijstCode in CreditPretatie komt niet voor in aanduiding prestatiecodelijst codelijst.</t>
  </si>
  <si>
    <t>DebetPrestatie/PrestatieCodelijstCode</t>
  </si>
  <si>
    <t>PrestatieCodelijstCode
CreditPrestatie/PrestatieCode</t>
  </si>
  <si>
    <t xml:space="preserve">IF PrestatieCodelijstCode NOT IS 990
THEN CreditPrestatie/PrestatieCode EXIST IN TABLE TOG dataset 
WHERE CreditPrestatie/PrestatieCode = code-element </t>
  </si>
  <si>
    <t>PrestatieCode in CreditPrestatie komt niet voor in TOG dataset.</t>
  </si>
  <si>
    <t>CreditPrestatie/PrestatieCode
DebetPrestatie/Begindatum</t>
  </si>
  <si>
    <t xml:space="preserve">IF EXIST CreditPrestatie/ PrestatieCode IN TABLE TOG dataset
THEN CreditPrestatie/Begindatum &gt;= Ingangsdatum 
WHERE CreditPrestatie/PrestatieCodelijstCode = code-element
</t>
  </si>
  <si>
    <t>Voor PrestatieCode in CreditPrestatie ligt CreditPrestatie/Begindatum voor ingangsdatum prestatiecode in TOG dataset.</t>
  </si>
  <si>
    <t>CreditPrestatie/PrestatieCode
CreditPrestatie/Begindatum</t>
  </si>
  <si>
    <t>IF EXIST expiratiedatum prestatiecode IN TABLE TOG dataset
THEN CreditPrestatie/Begindatum &lt; expiratiedatum 
WHERE CreditPrestatie/PrestatieCode = code-element</t>
  </si>
  <si>
    <t>Voor PrestatieCode in CreditPrestatie ligt CreditPrestatie/Begindatum op of na expiratiedatum prestatiecode in TOG dataset.</t>
  </si>
  <si>
    <t>IF Berichtcode = 584, 
THEN ZorgaanbiederSoort = 1</t>
  </si>
  <si>
    <t>9624a</t>
  </si>
  <si>
    <t>9624b</t>
  </si>
  <si>
    <t>9262a</t>
  </si>
  <si>
    <t>9262b</t>
  </si>
  <si>
    <t>9263a</t>
  </si>
  <si>
    <t>9263b</t>
  </si>
  <si>
    <t>rcCheckWaarde</t>
  </si>
  <si>
    <t>rcCheckWaarde_ConditioneleWaarde</t>
  </si>
  <si>
    <t>rcCheckWaarde_
ConditioneleWaarde</t>
  </si>
  <si>
    <t>rcDatum_vs_SpecifiekeDatum</t>
  </si>
  <si>
    <t>rcTotaalbedragDC_vs_Details</t>
  </si>
  <si>
    <t>rcCheckWaarde_vs_Key</t>
  </si>
  <si>
    <t>Begindatum moet kleiner zijn dan of gelijk zijn aan de verzenddatum.</t>
  </si>
  <si>
    <t>Controleregels behorend bij de standaard EI (retourinformatie) Verantwoording Forensische Zorg ZPM  FZ813 versie 2.0 van 22-04-2024.</t>
  </si>
  <si>
    <t>Versie 2.0 (22-04-2024)</t>
  </si>
  <si>
    <t>* FZ813v2.0_RBCu2.xlsx; uitgave 1 van 22-04-2024</t>
  </si>
  <si>
    <t>VECOZO / DJI / Servicebureau /</t>
  </si>
  <si>
    <t>Verzekerde</t>
  </si>
  <si>
    <t>DebetPrestaie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</si>
</sst>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0"/>
      <color theme="1"/>
      <name val="Arial"/>
      <family val="2"/>
    </font>
    <font>
      <sz val="10"/>
      <color theme="1"/>
      <name val="Century Gothic"/>
      <family val="2"/>
    </font>
    <font>
      <sz val="11"/>
      <color theme="1"/>
      <name val="Calibri"/>
      <family val="2"/>
      <scheme val="minor"/>
    </font>
    <font>
      <sz val="8"/>
      <color theme="1"/>
      <name val="Arial"/>
      <family val="2"/>
    </font>
    <font>
      <sz val="10"/>
      <color theme="1"/>
      <name val="Arial"/>
      <family val="2"/>
    </font>
    <font>
      <sz val="10"/>
      <name val="Arial"/>
      <family val="2"/>
    </font>
    <font>
      <b/>
      <sz val="9"/>
      <name val="Century Gothic"/>
      <family val="2"/>
    </font>
    <font>
      <sz val="10"/>
      <name val="Century Gothic"/>
      <family val="2"/>
    </font>
    <font>
      <b/>
      <sz val="11"/>
      <color rgb="FFF59E77"/>
      <name val="Century Gothic"/>
      <family val="2"/>
    </font>
    <font>
      <sz val="9"/>
      <color rgb="FFF59E77"/>
      <name val="Century Gothic"/>
      <family val="2"/>
    </font>
    <font>
      <sz val="10"/>
      <color rgb="FFF59E77"/>
      <name val="Century Gothic"/>
      <family val="2"/>
    </font>
    <font>
      <sz val="9"/>
      <name val="Century Gothic"/>
      <family val="2"/>
    </font>
    <font>
      <b/>
      <sz val="8"/>
      <color theme="3"/>
      <name val="Century Gothic"/>
      <family val="2"/>
    </font>
    <font>
      <sz val="8"/>
      <color theme="1"/>
      <name val="Century Gothic"/>
      <family val="2"/>
    </font>
    <font>
      <b/>
      <sz val="8"/>
      <color theme="0"/>
      <name val="Century Gothic"/>
      <family val="2"/>
    </font>
    <font>
      <b/>
      <sz val="8"/>
      <color theme="7" tint="-0.499984740745262"/>
      <name val="Century Gothic"/>
      <family val="2"/>
    </font>
    <font>
      <sz val="8"/>
      <color theme="7" tint="-0.499984740745262"/>
      <name val="Century Gothic"/>
      <family val="2"/>
    </font>
    <font>
      <sz val="8"/>
      <color theme="6" tint="-0.499984740745262"/>
      <name val="Century Gothic"/>
      <family val="2"/>
    </font>
    <font>
      <b/>
      <sz val="8"/>
      <color theme="6" tint="-0.499984740745262"/>
      <name val="Century Gothic"/>
      <family val="2"/>
    </font>
    <font>
      <b/>
      <sz val="8"/>
      <color theme="9" tint="-0.499984740745262"/>
      <name val="Century Gothic"/>
      <family val="2"/>
    </font>
    <font>
      <sz val="8"/>
      <color theme="9" tint="-0.499984740745262"/>
      <name val="Century Gothic"/>
      <family val="2"/>
    </font>
    <font>
      <sz val="9"/>
      <color indexed="8"/>
      <name val="Century Gothic"/>
      <family val="2"/>
    </font>
    <font>
      <b/>
      <sz val="14"/>
      <name val="Century Gothic"/>
      <family val="2"/>
    </font>
    <font>
      <sz val="14"/>
      <name val="Century Gothic"/>
      <family val="2"/>
    </font>
    <font>
      <b/>
      <sz val="11"/>
      <name val="Century Gothic"/>
      <family val="2"/>
    </font>
    <font>
      <b/>
      <sz val="9"/>
      <color indexed="56"/>
      <name val="Century Gothic"/>
      <family val="2"/>
    </font>
    <font>
      <b/>
      <sz val="9"/>
      <color theme="3"/>
      <name val="Century Gothic"/>
      <family val="2"/>
    </font>
    <font>
      <sz val="8"/>
      <color theme="1" tint="0.499984740745262"/>
      <name val="Century Gothic"/>
      <family val="2"/>
    </font>
    <font>
      <sz val="8"/>
      <color rgb="FF0000FF"/>
      <name val="Century Gothic"/>
      <family val="2"/>
    </font>
    <font>
      <b/>
      <sz val="8"/>
      <color theme="1"/>
      <name val="Century Gothic"/>
      <family val="2"/>
    </font>
    <font>
      <b/>
      <sz val="8"/>
      <color theme="0" tint="-0.34998626667073579"/>
      <name val="Century Gothic"/>
      <family val="2"/>
    </font>
    <font>
      <sz val="8"/>
      <color theme="3"/>
      <name val="Century Gothic"/>
      <family val="2"/>
    </font>
    <font>
      <sz val="8"/>
      <color theme="9" tint="-0.249977111117893"/>
      <name val="Century Gothic"/>
      <family val="2"/>
    </font>
    <font>
      <sz val="9"/>
      <color theme="1"/>
      <name val="Arial"/>
      <family val="2"/>
    </font>
    <font>
      <sz val="8"/>
      <color rgb="FFFF0000"/>
      <name val="Century Gothic"/>
      <family val="2"/>
    </font>
    <font>
      <sz val="8"/>
      <name val="Century Gothic"/>
      <family val="2"/>
    </font>
    <font>
      <sz val="8"/>
      <color theme="8" tint="-0.249977111117893"/>
      <name val="Century Gothic"/>
      <family val="2"/>
    </font>
    <font>
      <b/>
      <sz val="8"/>
      <color theme="8" tint="-0.499984740745262"/>
      <name val="Century Gothic"/>
      <family val="2"/>
    </font>
    <font>
      <sz val="8"/>
      <color theme="8" tint="-0.499984740745262"/>
      <name val="Century Gothic"/>
      <family val="2"/>
    </font>
    <font>
      <b/>
      <sz val="8"/>
      <color rgb="FF0070C0"/>
      <name val="Century Gothic"/>
      <family val="2"/>
    </font>
    <font>
      <sz val="8"/>
      <color rgb="FF0070C0"/>
      <name val="Century Gothic"/>
      <family val="2"/>
    </font>
    <font>
      <b/>
      <sz val="9"/>
      <color rgb="FF4B3425"/>
      <name val="Century Gothic"/>
      <family val="2"/>
    </font>
    <font>
      <b/>
      <sz val="8"/>
      <color theme="9" tint="-0.249977111117893"/>
      <name val="Century Gothic"/>
      <family val="2"/>
    </font>
    <font>
      <b/>
      <sz val="8"/>
      <color rgb="FFFF0000"/>
      <name val="Century Gothic"/>
      <family val="2"/>
    </font>
    <font>
      <sz val="8"/>
      <color rgb="FF4F6228"/>
      <name val="Century Gothic"/>
      <family val="2"/>
    </font>
    <font>
      <sz val="8"/>
      <color theme="0"/>
      <name val="Century Gothic"/>
      <family val="2"/>
    </font>
    <font>
      <b/>
      <sz val="8"/>
      <color rgb="FF31869B"/>
      <name val="Century Gothic"/>
      <family val="2"/>
    </font>
    <font>
      <sz val="8"/>
      <color rgb="FF000000"/>
      <name val="Arial"/>
      <family val="2"/>
    </font>
    <font>
      <b/>
      <sz val="8"/>
      <color rgb="FF974706"/>
      <name val="Century Gothic"/>
      <family val="2"/>
    </font>
    <font>
      <sz val="8"/>
      <color rgb="FF000000"/>
      <name val="Century Gothic"/>
      <family val="2"/>
    </font>
    <font>
      <sz val="8"/>
      <color rgb="FF403151"/>
      <name val="Century Gothic"/>
      <family val="2"/>
    </font>
    <font>
      <sz val="9"/>
      <color theme="1"/>
      <name val="Century Gothic"/>
      <family val="2"/>
    </font>
    <font>
      <b/>
      <sz val="9"/>
      <color theme="1"/>
      <name val="Century Gothic"/>
      <family val="2"/>
    </font>
    <font>
      <b/>
      <sz val="9"/>
      <color rgb="FF0070C0"/>
      <name val="Century Gothic"/>
      <family val="2"/>
    </font>
    <font>
      <sz val="9"/>
      <color theme="1" tint="0.499984740745262"/>
      <name val="Century Gothic"/>
      <family val="2"/>
    </font>
    <font>
      <sz val="9"/>
      <color theme="9" tint="-0.249977111117893"/>
      <name val="Century Gothic"/>
      <family val="2"/>
    </font>
    <font>
      <strike/>
      <sz val="8"/>
      <color rgb="FFFF0000"/>
      <name val="Century Gothic"/>
      <family val="2"/>
    </font>
    <font>
      <b/>
      <sz val="8"/>
      <name val="Century Gothic"/>
      <family val="2"/>
    </font>
    <font>
      <b/>
      <sz val="10"/>
      <color theme="1"/>
      <name val="Century Gothic"/>
      <family val="2"/>
    </font>
    <font>
      <sz val="8"/>
      <color theme="9" tint="-0.499984740745262"/>
      <name val="Arial"/>
      <family val="2"/>
    </font>
    <font>
      <sz val="8"/>
      <color rgb="FF403151"/>
      <name val="Century Gothic"/>
    </font>
  </fonts>
  <fills count="17">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rgb="FFFFFF00"/>
        <bgColor indexed="64"/>
      </patternFill>
    </fill>
    <fill>
      <patternFill patternType="solid">
        <fgColor rgb="FFCCCCCC"/>
        <bgColor indexed="64"/>
      </patternFill>
    </fill>
    <fill>
      <patternFill patternType="solid">
        <fgColor theme="6" tint="0.79998168889431442"/>
        <bgColor indexed="64"/>
      </patternFill>
    </fill>
    <fill>
      <patternFill patternType="solid">
        <fgColor rgb="FF0070C0"/>
        <bgColor indexed="64"/>
      </patternFill>
    </fill>
    <fill>
      <patternFill patternType="solid">
        <fgColor rgb="FF31869B"/>
        <bgColor indexed="64"/>
      </patternFill>
    </fill>
    <fill>
      <patternFill patternType="solid">
        <fgColor rgb="FF76933C"/>
        <bgColor indexed="64"/>
      </patternFill>
    </fill>
    <fill>
      <patternFill patternType="solid">
        <fgColor rgb="FFF59E77"/>
        <bgColor indexed="64"/>
      </patternFill>
    </fill>
  </fills>
  <borders count="11">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24994659260841701"/>
      </left>
      <right/>
      <top/>
      <bottom/>
      <diagonal/>
    </border>
    <border>
      <left/>
      <right style="thick">
        <color theme="6" tint="-0.24994659260841701"/>
      </right>
      <top/>
      <bottom/>
      <diagonal/>
    </border>
    <border>
      <left/>
      <right style="thick">
        <color rgb="FF0070C0"/>
      </right>
      <top/>
      <bottom/>
      <diagonal/>
    </border>
    <border>
      <left style="medium">
        <color indexed="64"/>
      </left>
      <right style="thick">
        <color rgb="FF0070C0"/>
      </right>
      <top/>
      <bottom/>
      <diagonal/>
    </border>
    <border>
      <left style="thick">
        <color rgb="FF31869B"/>
      </left>
      <right/>
      <top/>
      <bottom/>
      <diagonal/>
    </border>
    <border>
      <left style="thick">
        <color rgb="FF76933C"/>
      </left>
      <right/>
      <top/>
      <bottom/>
      <diagonal/>
    </border>
    <border>
      <left style="thick">
        <color rgb="FFE26B0A"/>
      </left>
      <right/>
      <top/>
      <bottom/>
      <diagonal/>
    </border>
  </borders>
  <cellStyleXfs count="5">
    <xf numFmtId="0" fontId="0" fillId="0" borderId="0"/>
    <xf numFmtId="0" fontId="5" fillId="0" borderId="0"/>
    <xf numFmtId="0" fontId="2" fillId="0" borderId="0"/>
    <xf numFmtId="0" fontId="5" fillId="0" borderId="0"/>
    <xf numFmtId="0" fontId="4" fillId="0" borderId="0"/>
  </cellStyleXfs>
  <cellXfs count="151">
    <xf numFmtId="0" fontId="0" fillId="0" borderId="0" xfId="0"/>
    <xf numFmtId="0" fontId="3" fillId="0" borderId="0" xfId="0" applyFont="1" applyAlignment="1">
      <alignment vertical="top"/>
    </xf>
    <xf numFmtId="0" fontId="6" fillId="11" borderId="0" xfId="0" applyFont="1" applyFill="1" applyAlignment="1">
      <alignment vertical="top"/>
    </xf>
    <xf numFmtId="0" fontId="7" fillId="0" borderId="0" xfId="0" applyFont="1"/>
    <xf numFmtId="0" fontId="8" fillId="5" borderId="0" xfId="0" applyFont="1" applyFill="1" applyAlignment="1">
      <alignment vertical="top"/>
    </xf>
    <xf numFmtId="0" fontId="9" fillId="5" borderId="0" xfId="0" applyFont="1" applyFill="1" applyAlignment="1">
      <alignment vertical="top" wrapText="1"/>
    </xf>
    <xf numFmtId="0" fontId="10" fillId="0" borderId="0" xfId="0" applyFont="1"/>
    <xf numFmtId="0" fontId="11" fillId="11" borderId="0" xfId="0" applyFont="1" applyFill="1" applyAlignment="1">
      <alignment vertical="top" wrapText="1"/>
    </xf>
    <xf numFmtId="0" fontId="11" fillId="11" borderId="0" xfId="0" applyFont="1" applyFill="1" applyAlignment="1">
      <alignment vertical="top"/>
    </xf>
    <xf numFmtId="0" fontId="11" fillId="6" borderId="0" xfId="0" applyFont="1" applyFill="1" applyAlignment="1">
      <alignment vertical="top" wrapText="1"/>
    </xf>
    <xf numFmtId="0" fontId="7" fillId="7" borderId="0" xfId="0" applyFont="1" applyFill="1"/>
    <xf numFmtId="0" fontId="13" fillId="0" borderId="0" xfId="0" applyFont="1" applyAlignment="1">
      <alignment vertical="top" wrapText="1"/>
    </xf>
    <xf numFmtId="0" fontId="14" fillId="2" borderId="1" xfId="0" applyFont="1" applyFill="1" applyBorder="1" applyAlignment="1">
      <alignment horizontal="left" wrapText="1"/>
    </xf>
    <xf numFmtId="0" fontId="15" fillId="0" borderId="1" xfId="0" applyFont="1" applyBorder="1" applyAlignment="1">
      <alignment vertical="top" wrapText="1"/>
    </xf>
    <xf numFmtId="0" fontId="15" fillId="0" borderId="0" xfId="0" applyFont="1" applyAlignment="1">
      <alignment vertical="top" wrapText="1"/>
    </xf>
    <xf numFmtId="0" fontId="16" fillId="0" borderId="0" xfId="0" applyFont="1" applyAlignment="1">
      <alignment vertical="top" wrapText="1"/>
    </xf>
    <xf numFmtId="49" fontId="13" fillId="0" borderId="0" xfId="0" applyNumberFormat="1" applyFont="1" applyAlignment="1">
      <alignment horizontal="left" vertical="top" wrapText="1"/>
    </xf>
    <xf numFmtId="0" fontId="17" fillId="0" borderId="2" xfId="0" applyFont="1" applyBorder="1" applyAlignment="1">
      <alignment horizontal="left" vertical="top" wrapText="1"/>
    </xf>
    <xf numFmtId="0" fontId="17" fillId="0" borderId="0" xfId="0" applyFont="1" applyAlignment="1">
      <alignment vertical="top" wrapText="1"/>
    </xf>
    <xf numFmtId="0" fontId="18" fillId="0" borderId="0" xfId="0" applyFont="1" applyAlignment="1">
      <alignment vertical="top" wrapText="1"/>
    </xf>
    <xf numFmtId="0" fontId="14" fillId="9" borderId="0" xfId="0" applyFont="1" applyFill="1" applyAlignment="1">
      <alignment horizontal="left" vertical="top" wrapText="1"/>
    </xf>
    <xf numFmtId="0" fontId="19" fillId="0" borderId="0" xfId="0" applyFont="1" applyAlignment="1">
      <alignment vertical="top" wrapText="1"/>
    </xf>
    <xf numFmtId="0" fontId="20" fillId="0" borderId="0" xfId="0" applyFont="1" applyAlignment="1">
      <alignment vertical="top" wrapText="1"/>
    </xf>
    <xf numFmtId="0" fontId="21" fillId="11" borderId="0" xfId="0" applyFont="1" applyFill="1" applyAlignment="1">
      <alignment vertical="top" wrapText="1"/>
    </xf>
    <xf numFmtId="0" fontId="22" fillId="0" borderId="0" xfId="0" applyFont="1" applyAlignment="1">
      <alignment horizontal="left" vertical="top"/>
    </xf>
    <xf numFmtId="0" fontId="22" fillId="0" borderId="0" xfId="0" applyFont="1" applyAlignment="1">
      <alignment horizontal="left" vertical="top" wrapText="1"/>
    </xf>
    <xf numFmtId="0" fontId="23" fillId="0" borderId="0" xfId="0" applyFont="1" applyAlignment="1">
      <alignment vertical="top"/>
    </xf>
    <xf numFmtId="0" fontId="23" fillId="0" borderId="0" xfId="0" applyFont="1" applyAlignment="1">
      <alignment vertical="top" wrapText="1"/>
    </xf>
    <xf numFmtId="0" fontId="23" fillId="4" borderId="0" xfId="0" applyFont="1" applyFill="1" applyAlignment="1">
      <alignment vertical="top" wrapText="1"/>
    </xf>
    <xf numFmtId="0" fontId="23" fillId="4" borderId="0" xfId="0" applyFont="1" applyFill="1" applyAlignment="1">
      <alignment vertical="top"/>
    </xf>
    <xf numFmtId="0" fontId="24" fillId="0" borderId="0" xfId="0" applyFont="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14" fontId="11" fillId="0" borderId="0" xfId="0" applyNumberFormat="1" applyFont="1" applyAlignment="1">
      <alignment horizontal="left" vertical="top" wrapText="1"/>
    </xf>
    <xf numFmtId="0" fontId="6" fillId="0" borderId="0" xfId="0" applyFont="1" applyAlignment="1">
      <alignment horizontal="left" vertical="top" wrapText="1"/>
    </xf>
    <xf numFmtId="0" fontId="25" fillId="11" borderId="0" xfId="0" applyFont="1" applyFill="1" applyAlignment="1">
      <alignment vertical="top"/>
    </xf>
    <xf numFmtId="0" fontId="26" fillId="0" borderId="0" xfId="0" applyFont="1" applyAlignment="1">
      <alignment vertical="top"/>
    </xf>
    <xf numFmtId="0" fontId="13" fillId="0" borderId="0" xfId="0" applyFont="1" applyAlignment="1">
      <alignment vertical="top"/>
    </xf>
    <xf numFmtId="0" fontId="27" fillId="0" borderId="0" xfId="0" applyFont="1" applyAlignment="1">
      <alignment vertical="top"/>
    </xf>
    <xf numFmtId="0" fontId="28" fillId="0" borderId="0" xfId="0" applyFont="1" applyAlignment="1">
      <alignment vertical="top"/>
    </xf>
    <xf numFmtId="49" fontId="29" fillId="0" borderId="2" xfId="0" applyNumberFormat="1" applyFont="1" applyBorder="1" applyAlignment="1">
      <alignment horizontal="left" vertical="top" wrapText="1"/>
    </xf>
    <xf numFmtId="0" fontId="30" fillId="0" borderId="0" xfId="0" applyFont="1" applyAlignment="1">
      <alignment vertical="top" wrapText="1"/>
    </xf>
    <xf numFmtId="0" fontId="27" fillId="0" borderId="0" xfId="0" applyFont="1" applyAlignment="1">
      <alignment horizontal="center" vertical="top" wrapText="1"/>
    </xf>
    <xf numFmtId="0" fontId="32" fillId="0" borderId="0" xfId="0" applyFont="1" applyAlignment="1">
      <alignment vertical="top" wrapText="1"/>
    </xf>
    <xf numFmtId="0" fontId="28" fillId="0" borderId="0" xfId="0" applyFont="1" applyAlignment="1">
      <alignment horizontal="center" vertical="top" wrapText="1"/>
    </xf>
    <xf numFmtId="0" fontId="1" fillId="2" borderId="0" xfId="0" applyFont="1" applyFill="1" applyAlignment="1">
      <alignment wrapText="1"/>
    </xf>
    <xf numFmtId="49" fontId="12" fillId="0" borderId="0" xfId="0" applyNumberFormat="1" applyFont="1"/>
    <xf numFmtId="0" fontId="12" fillId="0" borderId="0" xfId="0" applyFont="1" applyAlignment="1">
      <alignment vertical="top" wrapText="1"/>
    </xf>
    <xf numFmtId="0" fontId="12" fillId="0" borderId="0" xfId="0" applyFont="1" applyAlignment="1">
      <alignment horizontal="center" vertical="top" wrapText="1"/>
    </xf>
    <xf numFmtId="0" fontId="18" fillId="0" borderId="2" xfId="0" applyFont="1" applyBorder="1" applyAlignment="1">
      <alignment horizontal="left" vertical="top"/>
    </xf>
    <xf numFmtId="49" fontId="13" fillId="0" borderId="0" xfId="0" applyNumberFormat="1" applyFont="1" applyAlignment="1">
      <alignment wrapText="1"/>
    </xf>
    <xf numFmtId="0" fontId="29" fillId="0" borderId="0" xfId="0" applyFont="1" applyAlignment="1">
      <alignment vertical="top" wrapText="1"/>
    </xf>
    <xf numFmtId="0" fontId="13" fillId="0" borderId="0" xfId="0" applyFont="1" applyAlignment="1">
      <alignment horizontal="center" vertical="top" wrapText="1"/>
    </xf>
    <xf numFmtId="0" fontId="13" fillId="0" borderId="1" xfId="0" applyFont="1" applyBorder="1" applyAlignment="1">
      <alignment vertical="top" wrapText="1"/>
    </xf>
    <xf numFmtId="0" fontId="34" fillId="0" borderId="0" xfId="0" applyFont="1" applyAlignment="1">
      <alignment vertical="top" wrapText="1"/>
    </xf>
    <xf numFmtId="0" fontId="35" fillId="10" borderId="0" xfId="0" applyFont="1" applyFill="1" applyAlignment="1">
      <alignment vertical="top"/>
    </xf>
    <xf numFmtId="0" fontId="36" fillId="0" borderId="0" xfId="0" applyFont="1" applyAlignment="1">
      <alignment vertical="top" wrapText="1"/>
    </xf>
    <xf numFmtId="0" fontId="27" fillId="0" borderId="0" xfId="0" applyFont="1" applyAlignment="1">
      <alignment vertical="top" wrapText="1"/>
    </xf>
    <xf numFmtId="0" fontId="28" fillId="0" borderId="0" xfId="0" applyFont="1" applyAlignment="1">
      <alignment vertical="top" wrapText="1"/>
    </xf>
    <xf numFmtId="0" fontId="14" fillId="8" borderId="3" xfId="0" applyFont="1" applyFill="1" applyBorder="1" applyAlignment="1">
      <alignment horizontal="left"/>
    </xf>
    <xf numFmtId="0" fontId="1" fillId="8" borderId="0" xfId="0" applyFont="1" applyFill="1"/>
    <xf numFmtId="0" fontId="12" fillId="0" borderId="0" xfId="0" applyFont="1" applyAlignment="1">
      <alignment horizontal="right" vertical="top" wrapText="1"/>
    </xf>
    <xf numFmtId="0" fontId="37" fillId="0" borderId="3" xfId="0" applyFont="1" applyBorder="1" applyAlignment="1">
      <alignment vertical="top"/>
    </xf>
    <xf numFmtId="0" fontId="37" fillId="0" borderId="0" xfId="0" applyFont="1" applyAlignment="1">
      <alignment vertical="top"/>
    </xf>
    <xf numFmtId="0" fontId="38" fillId="0" borderId="3" xfId="0" applyFont="1" applyBorder="1" applyAlignment="1">
      <alignment vertical="top"/>
    </xf>
    <xf numFmtId="0" fontId="38" fillId="0" borderId="0" xfId="0" applyFont="1" applyAlignment="1">
      <alignment vertical="top"/>
    </xf>
    <xf numFmtId="0" fontId="34" fillId="0" borderId="0" xfId="0" applyFont="1" applyAlignment="1">
      <alignment wrapText="1"/>
    </xf>
    <xf numFmtId="0" fontId="34" fillId="0" borderId="3" xfId="0" applyFont="1" applyBorder="1" applyAlignment="1">
      <alignment vertical="top"/>
    </xf>
    <xf numFmtId="0" fontId="34" fillId="0" borderId="0" xfId="0" applyFont="1" applyAlignment="1">
      <alignment vertical="top"/>
    </xf>
    <xf numFmtId="49" fontId="34" fillId="0" borderId="2" xfId="0" applyNumberFormat="1" applyFont="1" applyBorder="1" applyAlignment="1">
      <alignment horizontal="left" vertical="top" wrapText="1"/>
    </xf>
    <xf numFmtId="0" fontId="35" fillId="0" borderId="0" xfId="0" applyFont="1" applyAlignment="1">
      <alignment vertical="top" wrapText="1"/>
    </xf>
    <xf numFmtId="49" fontId="13" fillId="0" borderId="2" xfId="0" applyNumberFormat="1" applyFont="1" applyBorder="1" applyAlignment="1">
      <alignment horizontal="left" vertical="top" wrapText="1"/>
    </xf>
    <xf numFmtId="0" fontId="31" fillId="0" borderId="0" xfId="0" applyFont="1" applyAlignment="1">
      <alignment wrapText="1"/>
    </xf>
    <xf numFmtId="0" fontId="28" fillId="0" borderId="3" xfId="0" applyFont="1" applyBorder="1" applyAlignment="1">
      <alignment vertical="top"/>
    </xf>
    <xf numFmtId="49" fontId="28" fillId="0" borderId="2" xfId="0" applyNumberFormat="1" applyFont="1" applyBorder="1" applyAlignment="1">
      <alignment horizontal="left" vertical="top" wrapText="1"/>
    </xf>
    <xf numFmtId="0" fontId="14" fillId="3" borderId="0" xfId="0" applyFont="1" applyFill="1" applyAlignment="1">
      <alignment vertical="top" wrapText="1"/>
    </xf>
    <xf numFmtId="0" fontId="14" fillId="13" borderId="0" xfId="0" applyFont="1" applyFill="1" applyAlignment="1">
      <alignment horizontal="left" wrapText="1"/>
    </xf>
    <xf numFmtId="0" fontId="28" fillId="0" borderId="6" xfId="0" applyFont="1" applyBorder="1" applyAlignment="1">
      <alignment vertical="top"/>
    </xf>
    <xf numFmtId="0" fontId="39" fillId="0" borderId="0" xfId="0" applyFont="1" applyAlignment="1">
      <alignment horizontal="left" vertical="top"/>
    </xf>
    <xf numFmtId="0" fontId="40" fillId="0" borderId="0" xfId="0" applyFont="1" applyAlignment="1">
      <alignment horizontal="left" vertical="top"/>
    </xf>
    <xf numFmtId="0" fontId="40" fillId="0" borderId="0" xfId="0" applyFont="1" applyAlignment="1">
      <alignment horizontal="left" vertical="top" wrapText="1"/>
    </xf>
    <xf numFmtId="0" fontId="39" fillId="0" borderId="6" xfId="0" applyFont="1" applyBorder="1" applyAlignment="1">
      <alignment horizontal="right" vertical="top"/>
    </xf>
    <xf numFmtId="0" fontId="29" fillId="0" borderId="0" xfId="0" applyFont="1" applyAlignment="1">
      <alignment vertical="top"/>
    </xf>
    <xf numFmtId="0" fontId="41" fillId="0" borderId="0" xfId="0" applyFont="1" applyAlignment="1">
      <alignment vertical="top"/>
    </xf>
    <xf numFmtId="0" fontId="42" fillId="0" borderId="0" xfId="0" applyFont="1" applyAlignment="1">
      <alignment vertical="top" wrapText="1"/>
    </xf>
    <xf numFmtId="0" fontId="39" fillId="0" borderId="6" xfId="0" applyFont="1" applyBorder="1" applyAlignment="1">
      <alignment horizontal="left" vertical="top"/>
    </xf>
    <xf numFmtId="0" fontId="39" fillId="0" borderId="0" xfId="0" applyFont="1" applyAlignment="1">
      <alignment vertical="top" wrapText="1"/>
    </xf>
    <xf numFmtId="0" fontId="14" fillId="13" borderId="0" xfId="0" applyFont="1" applyFill="1" applyAlignment="1">
      <alignment horizontal="left" vertical="top" wrapText="1"/>
    </xf>
    <xf numFmtId="0" fontId="39" fillId="0" borderId="7" xfId="0" applyFont="1" applyBorder="1" applyAlignment="1">
      <alignment horizontal="right" vertical="top"/>
    </xf>
    <xf numFmtId="0" fontId="43" fillId="0" borderId="6" xfId="0" applyFont="1" applyBorder="1" applyAlignment="1">
      <alignment horizontal="right" vertical="top"/>
    </xf>
    <xf numFmtId="0" fontId="34" fillId="0" borderId="0" xfId="0" applyFont="1" applyAlignment="1">
      <alignment horizontal="left" vertical="top" wrapText="1"/>
    </xf>
    <xf numFmtId="0" fontId="43" fillId="0" borderId="0" xfId="0" applyFont="1" applyAlignment="1">
      <alignment vertical="top" wrapText="1"/>
    </xf>
    <xf numFmtId="0" fontId="40" fillId="0" borderId="1" xfId="0" applyFont="1" applyBorder="1" applyAlignment="1">
      <alignment vertical="top" wrapText="1"/>
    </xf>
    <xf numFmtId="0" fontId="40" fillId="0" borderId="0" xfId="0" applyFont="1" applyAlignment="1">
      <alignment vertical="top" wrapText="1"/>
    </xf>
    <xf numFmtId="0" fontId="19" fillId="0" borderId="0" xfId="0" applyFont="1" applyAlignment="1">
      <alignment horizontal="center" vertical="top" wrapText="1"/>
    </xf>
    <xf numFmtId="0" fontId="39" fillId="0" borderId="0" xfId="0" applyFont="1" applyAlignment="1">
      <alignment horizontal="center" vertical="top" wrapText="1"/>
    </xf>
    <xf numFmtId="0" fontId="18" fillId="0" borderId="0" xfId="0" applyFont="1" applyAlignment="1">
      <alignment horizontal="left" vertical="top" wrapText="1"/>
    </xf>
    <xf numFmtId="0" fontId="44" fillId="0" borderId="8" xfId="0" applyFont="1" applyBorder="1" applyAlignment="1">
      <alignment vertical="top" wrapText="1"/>
    </xf>
    <xf numFmtId="0" fontId="44" fillId="0" borderId="0" xfId="0" applyFont="1" applyAlignment="1">
      <alignment vertical="top" wrapText="1"/>
    </xf>
    <xf numFmtId="0" fontId="17" fillId="0" borderId="2" xfId="0" applyFont="1" applyBorder="1" applyAlignment="1">
      <alignment horizontal="left" vertical="top"/>
    </xf>
    <xf numFmtId="0" fontId="19" fillId="0" borderId="4" xfId="0" applyFont="1" applyBorder="1" applyAlignment="1">
      <alignment horizontal="center" vertical="top" wrapText="1"/>
    </xf>
    <xf numFmtId="0" fontId="35" fillId="14" borderId="0" xfId="0" applyFont="1" applyFill="1" applyAlignment="1">
      <alignment vertical="top" wrapText="1"/>
    </xf>
    <xf numFmtId="0" fontId="14" fillId="14" borderId="3" xfId="0" applyFont="1" applyFill="1" applyBorder="1" applyAlignment="1">
      <alignment vertical="top"/>
    </xf>
    <xf numFmtId="0" fontId="46" fillId="0" borderId="0" xfId="0" applyFont="1" applyAlignment="1">
      <alignment horizontal="left" vertical="top" wrapText="1"/>
    </xf>
    <xf numFmtId="0" fontId="46" fillId="0" borderId="3" xfId="0" applyFont="1" applyBorder="1" applyAlignment="1">
      <alignment vertical="top" wrapText="1"/>
    </xf>
    <xf numFmtId="0" fontId="18" fillId="0" borderId="0" xfId="0" applyFont="1" applyAlignment="1">
      <alignment horizontal="left" vertical="top"/>
    </xf>
    <xf numFmtId="0" fontId="44" fillId="12" borderId="8" xfId="0" applyFont="1" applyFill="1" applyBorder="1" applyAlignment="1">
      <alignment vertical="top" wrapText="1"/>
    </xf>
    <xf numFmtId="0" fontId="44" fillId="12" borderId="0" xfId="0" applyFont="1" applyFill="1" applyAlignment="1">
      <alignment vertical="top" wrapText="1"/>
    </xf>
    <xf numFmtId="0" fontId="47" fillId="0" borderId="0" xfId="0" applyFont="1" applyAlignment="1">
      <alignment vertical="top"/>
    </xf>
    <xf numFmtId="0" fontId="48" fillId="0" borderId="10" xfId="0" applyFont="1" applyBorder="1" applyAlignment="1">
      <alignment horizontal="center" vertical="top" wrapText="1"/>
    </xf>
    <xf numFmtId="0" fontId="48" fillId="0" borderId="0" xfId="0" applyFont="1" applyAlignment="1">
      <alignment horizontal="center" vertical="top" wrapText="1"/>
    </xf>
    <xf numFmtId="0" fontId="49" fillId="0" borderId="0" xfId="0" applyFont="1" applyAlignment="1">
      <alignment vertical="top"/>
    </xf>
    <xf numFmtId="0" fontId="44" fillId="0" borderId="9" xfId="0" applyFont="1" applyBorder="1" applyAlignment="1">
      <alignment horizontal="left" vertical="top"/>
    </xf>
    <xf numFmtId="0" fontId="50" fillId="0" borderId="1" xfId="0" applyFont="1" applyBorder="1" applyAlignment="1">
      <alignment vertical="top" wrapText="1"/>
    </xf>
    <xf numFmtId="0" fontId="50" fillId="0" borderId="0" xfId="0" applyFont="1" applyAlignment="1">
      <alignment vertical="top" wrapText="1"/>
    </xf>
    <xf numFmtId="0" fontId="44" fillId="0" borderId="2" xfId="0" applyFont="1" applyBorder="1" applyAlignment="1">
      <alignment horizontal="left" vertical="top" wrapText="1"/>
    </xf>
    <xf numFmtId="0" fontId="51" fillId="0" borderId="0" xfId="0" applyFont="1"/>
    <xf numFmtId="0" fontId="50" fillId="12" borderId="1" xfId="0" applyFont="1" applyFill="1" applyBorder="1" applyAlignment="1">
      <alignment vertical="top" wrapText="1"/>
    </xf>
    <xf numFmtId="0" fontId="50" fillId="12" borderId="5" xfId="0" applyFont="1" applyFill="1" applyBorder="1" applyAlignment="1">
      <alignment vertical="top" wrapText="1"/>
    </xf>
    <xf numFmtId="0" fontId="51" fillId="0" borderId="0" xfId="0" applyFont="1" applyAlignment="1">
      <alignment vertical="top"/>
    </xf>
    <xf numFmtId="0" fontId="51" fillId="0" borderId="0" xfId="0" applyFont="1" applyAlignment="1">
      <alignment vertical="top" wrapText="1"/>
    </xf>
    <xf numFmtId="49" fontId="51" fillId="0" borderId="0" xfId="0" applyNumberFormat="1" applyFont="1" applyAlignment="1">
      <alignment horizontal="left" vertical="top" wrapText="1"/>
    </xf>
    <xf numFmtId="0" fontId="33" fillId="0" borderId="0" xfId="0" applyFont="1" applyAlignment="1">
      <alignment vertical="top"/>
    </xf>
    <xf numFmtId="0" fontId="53" fillId="0" borderId="0" xfId="0" applyFont="1" applyAlignment="1">
      <alignment horizontal="left" vertical="top"/>
    </xf>
    <xf numFmtId="0" fontId="54" fillId="0" borderId="0" xfId="0" applyFont="1" applyAlignment="1">
      <alignment vertical="top" wrapText="1"/>
    </xf>
    <xf numFmtId="0" fontId="55" fillId="0" borderId="0" xfId="0" applyFont="1" applyAlignment="1">
      <alignment vertical="top" wrapText="1"/>
    </xf>
    <xf numFmtId="0" fontId="56" fillId="0" borderId="0" xfId="0" applyFont="1" applyAlignment="1">
      <alignment vertical="top" wrapText="1"/>
    </xf>
    <xf numFmtId="0" fontId="3" fillId="0" borderId="0" xfId="0" quotePrefix="1" applyFont="1" applyAlignment="1">
      <alignment vertical="top"/>
    </xf>
    <xf numFmtId="0" fontId="51" fillId="0" borderId="0" xfId="0" quotePrefix="1" applyFont="1" applyAlignment="1">
      <alignment vertical="top" wrapText="1"/>
    </xf>
    <xf numFmtId="0" fontId="57" fillId="0" borderId="0" xfId="0" applyFont="1" applyAlignment="1">
      <alignment horizontal="right" vertical="top"/>
    </xf>
    <xf numFmtId="0" fontId="35" fillId="0" borderId="0" xfId="0" applyFont="1" applyAlignment="1">
      <alignment vertical="top"/>
    </xf>
    <xf numFmtId="0" fontId="1" fillId="0" borderId="0" xfId="0" applyFont="1"/>
    <xf numFmtId="0" fontId="58" fillId="0" borderId="0" xfId="0" applyFont="1"/>
    <xf numFmtId="0" fontId="35" fillId="0" borderId="0" xfId="0" applyFont="1" applyAlignment="1">
      <alignment horizontal="left" vertical="top"/>
    </xf>
    <xf numFmtId="0" fontId="16" fillId="0" borderId="1" xfId="0" applyFont="1" applyBorder="1" applyAlignment="1">
      <alignment vertical="top" wrapText="1"/>
    </xf>
    <xf numFmtId="0" fontId="59" fillId="0" borderId="0" xfId="0" applyFont="1" applyAlignment="1">
      <alignment vertical="top" wrapText="1"/>
    </xf>
    <xf numFmtId="0" fontId="50" fillId="0" borderId="5" xfId="0" applyFont="1" applyBorder="1" applyAlignment="1">
      <alignment vertical="top" wrapText="1"/>
    </xf>
    <xf numFmtId="0" fontId="13" fillId="0" borderId="0" xfId="0" applyFont="1" applyAlignment="1">
      <alignment vertical="center"/>
    </xf>
    <xf numFmtId="0" fontId="13" fillId="0" borderId="0" xfId="0" applyFont="1" applyAlignment="1">
      <alignment vertical="center" wrapText="1"/>
    </xf>
    <xf numFmtId="0" fontId="60" fillId="12" borderId="1" xfId="0" applyFont="1" applyFill="1" applyBorder="1" applyAlignment="1">
      <alignment vertical="top" wrapText="1"/>
    </xf>
    <xf numFmtId="0" fontId="60" fillId="12" borderId="5" xfId="0" applyFont="1" applyFill="1" applyBorder="1" applyAlignment="1">
      <alignment vertical="top" wrapText="1"/>
    </xf>
    <xf numFmtId="0" fontId="44" fillId="0" borderId="2" xfId="0" quotePrefix="1" applyFont="1" applyBorder="1" applyAlignment="1">
      <alignment horizontal="left" vertical="top" wrapText="1"/>
    </xf>
    <xf numFmtId="0" fontId="44" fillId="0" borderId="0" xfId="0" applyFont="1" applyAlignment="1">
      <alignment horizontal="left" vertical="top" wrapText="1"/>
    </xf>
    <xf numFmtId="0" fontId="14" fillId="3" borderId="2" xfId="0" applyFont="1" applyFill="1" applyBorder="1" applyAlignment="1">
      <alignment vertical="top" wrapText="1"/>
    </xf>
    <xf numFmtId="0" fontId="14" fillId="3" borderId="0" xfId="0" applyFont="1" applyFill="1" applyAlignment="1">
      <alignment vertical="top" wrapText="1"/>
    </xf>
    <xf numFmtId="0" fontId="18" fillId="0" borderId="2" xfId="0" applyFont="1" applyBorder="1" applyAlignment="1">
      <alignment horizontal="left" vertical="top" wrapText="1"/>
    </xf>
    <xf numFmtId="0" fontId="18" fillId="0" borderId="0" xfId="0" applyFont="1" applyAlignment="1">
      <alignment horizontal="left" vertical="top" wrapText="1"/>
    </xf>
    <xf numFmtId="0" fontId="14" fillId="15" borderId="2" xfId="0" applyFont="1" applyFill="1" applyBorder="1" applyAlignment="1">
      <alignment vertical="top" wrapText="1"/>
    </xf>
    <xf numFmtId="0" fontId="14" fillId="15" borderId="0" xfId="0" applyFont="1" applyFill="1" applyAlignment="1">
      <alignment vertical="top" wrapText="1"/>
    </xf>
    <xf numFmtId="0" fontId="45" fillId="16" borderId="0" xfId="0" applyFont="1" applyFill="1" applyAlignment="1">
      <alignment horizontal="left" vertical="top"/>
    </xf>
    <xf numFmtId="0" fontId="35" fillId="10" borderId="0" xfId="0" applyFont="1" applyFill="1" applyAlignment="1">
      <alignment horizontal="left" vertical="top"/>
    </xf>
  </cellXfs>
  <cellStyles count="5">
    <cellStyle name="Normal 2" xfId="1" xr:uid="{00000000-0005-0000-0000-000000000000}"/>
    <cellStyle name="Standaard" xfId="0" builtinId="0"/>
    <cellStyle name="Standaard 2" xfId="2" xr:uid="{00000000-0005-0000-0000-000002000000}"/>
    <cellStyle name="Standaard 3" xfId="3" xr:uid="{00000000-0005-0000-0000-000003000000}"/>
    <cellStyle name="Standaard 4" xfId="4" xr:uid="{00000000-0005-0000-0000-000004000000}"/>
  </cellStyles>
  <dxfs count="0"/>
  <tableStyles count="0" defaultTableStyle="TableStyleMedium9" defaultPivotStyle="PivotStyleLight16"/>
  <colors>
    <mruColors>
      <color rgb="FF009900"/>
      <color rgb="FF403151"/>
      <color rgb="FF31869B"/>
      <color rgb="FF0070C0"/>
      <color rgb="FFFD3627"/>
      <color rgb="FF0000FF"/>
      <color rgb="FFFFFF99"/>
      <color rgb="FFFFFFCC"/>
      <color rgb="FF9F9FFF"/>
      <color rgb="FFFBF4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2</xdr:row>
      <xdr:rowOff>104775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19812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38100</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showGridLines="0" tabSelected="1" workbookViewId="0">
      <selection activeCell="B9" sqref="B9"/>
    </sheetView>
  </sheetViews>
  <sheetFormatPr defaultColWidth="9.140625" defaultRowHeight="13.5" x14ac:dyDescent="0.25"/>
  <cols>
    <col min="1" max="1" width="15.5703125" style="131" customWidth="1"/>
    <col min="2" max="2" width="18.7109375" style="131" customWidth="1"/>
    <col min="3" max="3" width="42" style="131" customWidth="1"/>
    <col min="4" max="4" width="18.42578125" style="131" customWidth="1"/>
    <col min="5" max="16384" width="9.140625" style="131"/>
  </cols>
  <sheetData>
    <row r="1" spans="1:4" ht="14.25" x14ac:dyDescent="0.25">
      <c r="A1" s="8"/>
      <c r="B1" s="7"/>
      <c r="C1" s="7"/>
      <c r="D1" s="8"/>
    </row>
    <row r="2" spans="1:4" ht="19.5" customHeight="1" x14ac:dyDescent="0.25">
      <c r="A2" s="8"/>
      <c r="B2" s="23"/>
      <c r="C2" s="23"/>
      <c r="D2" s="8"/>
    </row>
    <row r="3" spans="1:4" ht="53.25" customHeight="1" x14ac:dyDescent="0.25">
      <c r="A3" s="8"/>
      <c r="B3" s="23"/>
      <c r="C3" s="23"/>
      <c r="D3" s="8"/>
    </row>
    <row r="4" spans="1:4" ht="21" customHeight="1" x14ac:dyDescent="0.25">
      <c r="A4" s="8"/>
      <c r="B4" s="24" t="s">
        <v>7</v>
      </c>
      <c r="C4" s="25"/>
      <c r="D4" s="8"/>
    </row>
    <row r="5" spans="1:4" ht="18" x14ac:dyDescent="0.25">
      <c r="A5" s="8"/>
      <c r="B5" s="26" t="s">
        <v>210</v>
      </c>
      <c r="C5" s="27"/>
      <c r="D5" s="8"/>
    </row>
    <row r="6" spans="1:4" ht="17.25" customHeight="1" x14ac:dyDescent="0.25">
      <c r="A6" s="8"/>
      <c r="B6" s="28"/>
      <c r="C6" s="28"/>
      <c r="D6" s="8"/>
    </row>
    <row r="7" spans="1:4" ht="18" x14ac:dyDescent="0.25">
      <c r="A7" s="8"/>
      <c r="B7" s="29" t="s">
        <v>209</v>
      </c>
      <c r="C7" s="28"/>
      <c r="D7" s="8"/>
    </row>
    <row r="8" spans="1:4" ht="17.25" customHeight="1" x14ac:dyDescent="0.25">
      <c r="A8" s="8"/>
      <c r="B8" s="30"/>
      <c r="C8" s="30"/>
      <c r="D8" s="8"/>
    </row>
    <row r="9" spans="1:4" ht="14.25" x14ac:dyDescent="0.25">
      <c r="A9" s="8"/>
      <c r="B9" s="31" t="s">
        <v>8</v>
      </c>
      <c r="C9" s="32" t="s">
        <v>286</v>
      </c>
      <c r="D9" s="8"/>
    </row>
    <row r="10" spans="1:4" ht="18" customHeight="1" x14ac:dyDescent="0.25">
      <c r="A10" s="8"/>
      <c r="B10" s="32" t="s">
        <v>9</v>
      </c>
      <c r="C10" s="33">
        <v>45404</v>
      </c>
      <c r="D10" s="8"/>
    </row>
    <row r="11" spans="1:4" ht="14.25" x14ac:dyDescent="0.25">
      <c r="A11" s="8"/>
      <c r="B11" s="32"/>
      <c r="C11" s="32"/>
      <c r="D11" s="8"/>
    </row>
    <row r="12" spans="1:4" ht="14.25" x14ac:dyDescent="0.25">
      <c r="A12" s="8"/>
      <c r="B12" s="4" t="s">
        <v>32</v>
      </c>
      <c r="C12" s="4"/>
      <c r="D12" s="8"/>
    </row>
    <row r="13" spans="1:4" ht="14.25" x14ac:dyDescent="0.25">
      <c r="A13" s="8"/>
      <c r="B13" s="34"/>
      <c r="C13" s="34"/>
      <c r="D13" s="8"/>
    </row>
    <row r="14" spans="1:4" ht="15" customHeight="1" x14ac:dyDescent="0.25">
      <c r="A14" s="8"/>
      <c r="B14" s="32" t="s">
        <v>10</v>
      </c>
      <c r="C14" s="32">
        <v>1</v>
      </c>
      <c r="D14" s="8"/>
    </row>
    <row r="15" spans="1:4" ht="17.25" customHeight="1" x14ac:dyDescent="0.25">
      <c r="A15" s="8"/>
      <c r="B15" s="32" t="s">
        <v>11</v>
      </c>
      <c r="C15" s="33">
        <v>45404</v>
      </c>
      <c r="D15" s="8"/>
    </row>
    <row r="16" spans="1:4" ht="17.25" customHeight="1" x14ac:dyDescent="0.25">
      <c r="A16" s="35"/>
      <c r="B16" s="32" t="s">
        <v>12</v>
      </c>
      <c r="C16" s="32" t="s">
        <v>287</v>
      </c>
      <c r="D16" s="35"/>
    </row>
    <row r="17" spans="1:4" x14ac:dyDescent="0.25">
      <c r="A17" s="35"/>
      <c r="B17" s="35"/>
      <c r="C17" s="35"/>
      <c r="D17" s="35"/>
    </row>
    <row r="18" spans="1:4" x14ac:dyDescent="0.25">
      <c r="A18" s="35"/>
      <c r="B18" s="35"/>
      <c r="C18" s="35"/>
      <c r="D18" s="35"/>
    </row>
    <row r="19" spans="1:4" ht="14.25" x14ac:dyDescent="0.25">
      <c r="A19" s="35"/>
      <c r="B19" s="8"/>
      <c r="C19" s="8"/>
      <c r="D19" s="35"/>
    </row>
    <row r="20" spans="1:4" ht="14.25" x14ac:dyDescent="0.25">
      <c r="A20" s="35"/>
      <c r="B20" s="7"/>
      <c r="C20" s="7"/>
      <c r="D20" s="35"/>
    </row>
    <row r="21" spans="1:4" ht="14.25" x14ac:dyDescent="0.25">
      <c r="A21" s="35"/>
      <c r="B21" s="7"/>
      <c r="C21" s="7"/>
      <c r="D21" s="35"/>
    </row>
    <row r="22" spans="1:4" ht="14.25" x14ac:dyDescent="0.25">
      <c r="A22" s="35"/>
      <c r="B22" s="7"/>
      <c r="C22" s="7"/>
      <c r="D22" s="3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2"/>
  <sheetViews>
    <sheetView topLeftCell="A12" workbookViewId="0">
      <selection activeCell="B15" sqref="B15"/>
    </sheetView>
  </sheetViews>
  <sheetFormatPr defaultColWidth="9.140625" defaultRowHeight="13.5" x14ac:dyDescent="0.25"/>
  <cols>
    <col min="1" max="1" width="15.7109375" style="3" customWidth="1"/>
    <col min="2" max="2" width="67.5703125" style="3" customWidth="1"/>
    <col min="3" max="3" width="15.7109375" style="3" customWidth="1"/>
    <col min="4" max="16384" width="9.140625" style="3"/>
  </cols>
  <sheetData>
    <row r="1" spans="1:3" x14ac:dyDescent="0.25">
      <c r="A1" s="2"/>
      <c r="B1" s="2"/>
      <c r="C1" s="2"/>
    </row>
    <row r="2" spans="1:3" ht="24.75" customHeight="1" x14ac:dyDescent="0.25">
      <c r="A2" s="2"/>
      <c r="B2" s="2"/>
      <c r="C2" s="2"/>
    </row>
    <row r="3" spans="1:3" s="6" customFormat="1" ht="14.25" x14ac:dyDescent="0.25">
      <c r="A3" s="4" t="s">
        <v>13</v>
      </c>
      <c r="B3" s="5"/>
      <c r="C3" s="2"/>
    </row>
    <row r="4" spans="1:3" ht="14.25" x14ac:dyDescent="0.25">
      <c r="A4" s="2"/>
      <c r="B4" s="7"/>
      <c r="C4" s="8"/>
    </row>
    <row r="5" spans="1:3" ht="14.25" x14ac:dyDescent="0.25">
      <c r="A5" s="2"/>
      <c r="B5" s="7"/>
      <c r="C5" s="8"/>
    </row>
    <row r="6" spans="1:3" ht="28.5" x14ac:dyDescent="0.25">
      <c r="A6" s="2" t="s">
        <v>14</v>
      </c>
      <c r="B6" s="9" t="s">
        <v>321</v>
      </c>
      <c r="C6" s="8"/>
    </row>
    <row r="7" spans="1:3" ht="14.25" x14ac:dyDescent="0.25">
      <c r="A7" s="2"/>
      <c r="B7" s="8"/>
      <c r="C7" s="8"/>
    </row>
    <row r="8" spans="1:3" ht="57" x14ac:dyDescent="0.25">
      <c r="A8" s="2" t="s">
        <v>16</v>
      </c>
      <c r="B8" s="9" t="s">
        <v>64</v>
      </c>
      <c r="C8" s="8"/>
    </row>
    <row r="9" spans="1:3" ht="14.25" x14ac:dyDescent="0.25">
      <c r="A9" s="2"/>
      <c r="B9" s="9"/>
      <c r="C9" s="8"/>
    </row>
    <row r="10" spans="1:3" ht="71.25" x14ac:dyDescent="0.25">
      <c r="A10" s="2" t="s">
        <v>17</v>
      </c>
      <c r="B10" s="9" t="s">
        <v>36</v>
      </c>
      <c r="C10" s="8"/>
    </row>
    <row r="11" spans="1:3" ht="14.25" x14ac:dyDescent="0.25">
      <c r="A11" s="2"/>
      <c r="B11" s="9"/>
      <c r="C11" s="8"/>
    </row>
    <row r="12" spans="1:3" ht="119.25" customHeight="1" x14ac:dyDescent="0.25">
      <c r="A12" s="2" t="s">
        <v>18</v>
      </c>
      <c r="B12" s="9" t="s">
        <v>284</v>
      </c>
      <c r="C12" s="8"/>
    </row>
    <row r="13" spans="1:3" ht="142.5" x14ac:dyDescent="0.25">
      <c r="A13" s="2" t="s">
        <v>34</v>
      </c>
      <c r="B13" s="9" t="s">
        <v>285</v>
      </c>
      <c r="C13" s="8"/>
    </row>
    <row r="14" spans="1:3" ht="14.25" x14ac:dyDescent="0.25">
      <c r="A14" s="2"/>
      <c r="B14" s="9"/>
      <c r="C14" s="8"/>
    </row>
    <row r="15" spans="1:3" ht="242.25" x14ac:dyDescent="0.25">
      <c r="A15" s="2" t="s">
        <v>19</v>
      </c>
      <c r="B15" s="9" t="s">
        <v>288</v>
      </c>
      <c r="C15" s="8"/>
    </row>
    <row r="16" spans="1:3" ht="14.25" x14ac:dyDescent="0.25">
      <c r="A16" s="2"/>
      <c r="B16" s="2"/>
      <c r="C16" s="8"/>
    </row>
    <row r="17" spans="1:3" ht="14.25" x14ac:dyDescent="0.25">
      <c r="A17" s="2" t="s">
        <v>15</v>
      </c>
      <c r="B17" s="9" t="s">
        <v>322</v>
      </c>
      <c r="C17" s="8"/>
    </row>
    <row r="18" spans="1:3" ht="14.25" x14ac:dyDescent="0.25">
      <c r="A18" s="2"/>
      <c r="B18" s="9" t="s">
        <v>323</v>
      </c>
      <c r="C18" s="8"/>
    </row>
    <row r="19" spans="1:3" ht="14.25" x14ac:dyDescent="0.25">
      <c r="A19" s="2"/>
      <c r="B19" s="9"/>
      <c r="C19" s="8"/>
    </row>
    <row r="20" spans="1:3" ht="14.25" x14ac:dyDescent="0.25">
      <c r="A20" s="2"/>
      <c r="B20" s="8"/>
      <c r="C20" s="2"/>
    </row>
    <row r="21" spans="1:3" x14ac:dyDescent="0.25">
      <c r="C21" s="10"/>
    </row>
    <row r="22" spans="1:3" x14ac:dyDescent="0.25">
      <c r="C22" s="10"/>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00E4C-4582-4FD9-A3AA-32C262ECE2E8}">
  <sheetPr>
    <tabColor rgb="FF009900"/>
  </sheetPr>
  <dimension ref="A1:D43"/>
  <sheetViews>
    <sheetView workbookViewId="0">
      <selection activeCell="A3" sqref="A3"/>
    </sheetView>
  </sheetViews>
  <sheetFormatPr defaultColWidth="9.140625" defaultRowHeight="13.5" x14ac:dyDescent="0.25"/>
  <cols>
    <col min="1" max="1" width="120.7109375" style="131" customWidth="1"/>
    <col min="2" max="16384" width="9.140625" style="131"/>
  </cols>
  <sheetData>
    <row r="1" spans="1:1" x14ac:dyDescent="0.25">
      <c r="A1" s="132" t="s">
        <v>241</v>
      </c>
    </row>
    <row r="3" spans="1:1" ht="28.5" x14ac:dyDescent="0.25">
      <c r="A3" s="120" t="s">
        <v>242</v>
      </c>
    </row>
    <row r="4" spans="1:1" ht="14.25" x14ac:dyDescent="0.25">
      <c r="A4" s="128" t="s">
        <v>243</v>
      </c>
    </row>
    <row r="43" spans="4:4" ht="14.25" x14ac:dyDescent="0.3">
      <c r="D43" s="11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A1:T29"/>
  <sheetViews>
    <sheetView showGridLines="0" zoomScaleNormal="100" workbookViewId="0">
      <pane ySplit="4" topLeftCell="A12" activePane="bottomLeft" state="frozen"/>
      <selection activeCell="C1" sqref="C1"/>
      <selection pane="bottomLeft" activeCell="B13" sqref="B13"/>
    </sheetView>
  </sheetViews>
  <sheetFormatPr defaultColWidth="9.140625" defaultRowHeight="13.5" x14ac:dyDescent="0.2"/>
  <cols>
    <col min="1" max="1" width="6.140625" style="38" customWidth="1"/>
    <col min="2" max="2" width="44.28515625" style="11" customWidth="1"/>
    <col min="3" max="3" width="47" style="11" customWidth="1"/>
    <col min="4" max="4" width="6.28515625" style="16" customWidth="1"/>
    <col min="5" max="5" width="35.85546875" style="11" customWidth="1"/>
    <col min="6" max="6" width="22.28515625" style="11" customWidth="1"/>
    <col min="7" max="8" width="3.5703125" style="11" customWidth="1"/>
    <col min="9" max="9" width="18.28515625" style="11" customWidth="1"/>
    <col min="10" max="10" width="18.42578125" style="37" customWidth="1"/>
    <col min="11" max="16384" width="9.140625" style="37"/>
  </cols>
  <sheetData>
    <row r="1" spans="1:20" x14ac:dyDescent="0.2">
      <c r="A1" s="83" t="s">
        <v>20</v>
      </c>
    </row>
    <row r="2" spans="1:20" x14ac:dyDescent="0.2">
      <c r="A2" s="37"/>
    </row>
    <row r="3" spans="1:20" ht="38.25" x14ac:dyDescent="0.25">
      <c r="A3" s="37"/>
      <c r="B3" s="12" t="s">
        <v>5</v>
      </c>
      <c r="C3" s="45"/>
      <c r="D3" s="143" t="s">
        <v>6</v>
      </c>
      <c r="E3" s="144"/>
      <c r="F3" s="144"/>
      <c r="G3" s="20" t="s">
        <v>82</v>
      </c>
      <c r="H3" s="87" t="s">
        <v>82</v>
      </c>
      <c r="I3" s="20" t="s">
        <v>279</v>
      </c>
    </row>
    <row r="4" spans="1:20" x14ac:dyDescent="0.2">
      <c r="A4" s="129" t="s">
        <v>0</v>
      </c>
      <c r="B4" s="13" t="s">
        <v>1</v>
      </c>
      <c r="C4" s="14" t="s">
        <v>2</v>
      </c>
      <c r="D4" s="145" t="s">
        <v>3</v>
      </c>
      <c r="E4" s="146"/>
      <c r="F4" s="19" t="s">
        <v>31</v>
      </c>
      <c r="G4" s="21">
        <v>584</v>
      </c>
      <c r="H4" s="86">
        <v>585</v>
      </c>
      <c r="I4" s="21" t="s">
        <v>29</v>
      </c>
    </row>
    <row r="5" spans="1:20" ht="27" x14ac:dyDescent="0.2">
      <c r="A5" s="133" t="s">
        <v>186</v>
      </c>
      <c r="B5" s="134" t="s">
        <v>41</v>
      </c>
      <c r="C5" s="15" t="s">
        <v>37</v>
      </c>
      <c r="D5" s="115" t="s">
        <v>38</v>
      </c>
      <c r="E5" s="18" t="s">
        <v>39</v>
      </c>
      <c r="F5" s="18" t="s">
        <v>30</v>
      </c>
      <c r="G5" s="94" t="s">
        <v>83</v>
      </c>
      <c r="H5" s="95"/>
      <c r="I5" s="22" t="s">
        <v>314</v>
      </c>
      <c r="K5" s="94"/>
    </row>
    <row r="6" spans="1:20" ht="54" x14ac:dyDescent="0.2">
      <c r="A6" s="37" t="s">
        <v>178</v>
      </c>
      <c r="B6" s="117" t="s">
        <v>229</v>
      </c>
      <c r="C6" s="118" t="s">
        <v>203</v>
      </c>
      <c r="D6" s="115" t="s">
        <v>310</v>
      </c>
      <c r="E6" s="98" t="s">
        <v>179</v>
      </c>
      <c r="F6" s="98" t="s">
        <v>30</v>
      </c>
      <c r="G6" s="94" t="s">
        <v>83</v>
      </c>
      <c r="H6" s="95"/>
      <c r="I6" s="22" t="s">
        <v>315</v>
      </c>
      <c r="K6" s="94"/>
    </row>
    <row r="7" spans="1:20" ht="54" x14ac:dyDescent="0.2">
      <c r="A7" s="37" t="s">
        <v>180</v>
      </c>
      <c r="B7" s="113" t="s">
        <v>228</v>
      </c>
      <c r="C7" s="114" t="s">
        <v>204</v>
      </c>
      <c r="D7" s="115" t="s">
        <v>311</v>
      </c>
      <c r="E7" s="98" t="s">
        <v>181</v>
      </c>
      <c r="F7" s="98" t="s">
        <v>30</v>
      </c>
      <c r="G7" s="94"/>
      <c r="H7" s="95" t="s">
        <v>83</v>
      </c>
      <c r="I7" s="22" t="s">
        <v>232</v>
      </c>
      <c r="K7" s="94"/>
    </row>
    <row r="8" spans="1:20" ht="54" x14ac:dyDescent="0.2">
      <c r="A8" s="37" t="s">
        <v>182</v>
      </c>
      <c r="B8" s="117" t="s">
        <v>226</v>
      </c>
      <c r="C8" s="118" t="s">
        <v>211</v>
      </c>
      <c r="D8" s="115" t="s">
        <v>312</v>
      </c>
      <c r="E8" s="98" t="s">
        <v>183</v>
      </c>
      <c r="F8" s="98" t="s">
        <v>30</v>
      </c>
      <c r="G8" s="94" t="s">
        <v>83</v>
      </c>
      <c r="H8" s="94"/>
      <c r="I8" s="22" t="s">
        <v>316</v>
      </c>
      <c r="J8" s="94"/>
      <c r="K8" s="94"/>
      <c r="L8" s="94"/>
      <c r="M8" s="94"/>
      <c r="N8" s="94"/>
      <c r="O8" s="94"/>
      <c r="P8" s="94"/>
      <c r="Q8" s="22"/>
      <c r="R8" s="18"/>
    </row>
    <row r="9" spans="1:20" ht="54" x14ac:dyDescent="0.2">
      <c r="A9" s="37" t="s">
        <v>184</v>
      </c>
      <c r="B9" s="113" t="s">
        <v>227</v>
      </c>
      <c r="C9" s="114" t="s">
        <v>205</v>
      </c>
      <c r="D9" s="115" t="s">
        <v>313</v>
      </c>
      <c r="E9" s="98" t="s">
        <v>183</v>
      </c>
      <c r="F9" s="98" t="s">
        <v>30</v>
      </c>
      <c r="G9" s="94"/>
      <c r="H9" s="95" t="s">
        <v>83</v>
      </c>
      <c r="I9" s="22" t="s">
        <v>185</v>
      </c>
      <c r="J9" s="94"/>
      <c r="K9" s="94"/>
      <c r="L9" s="94"/>
      <c r="M9" s="94"/>
      <c r="N9" s="94"/>
      <c r="O9" s="94"/>
      <c r="P9" s="94"/>
      <c r="Q9" s="22"/>
      <c r="R9" s="18"/>
    </row>
    <row r="10" spans="1:20" ht="27" x14ac:dyDescent="0.2">
      <c r="A10" s="37" t="s">
        <v>187</v>
      </c>
      <c r="B10" s="117" t="s">
        <v>188</v>
      </c>
      <c r="C10" s="118" t="s">
        <v>189</v>
      </c>
      <c r="D10" s="115">
        <v>8986</v>
      </c>
      <c r="E10" s="98" t="s">
        <v>35</v>
      </c>
      <c r="F10" s="98" t="s">
        <v>30</v>
      </c>
      <c r="G10" s="94" t="s">
        <v>83</v>
      </c>
      <c r="H10" s="94"/>
      <c r="I10" s="22" t="s">
        <v>317</v>
      </c>
      <c r="J10" s="94"/>
      <c r="K10" s="94"/>
      <c r="L10" s="94"/>
      <c r="M10" s="94"/>
      <c r="N10" s="94"/>
      <c r="O10" s="94"/>
      <c r="P10" s="94"/>
      <c r="Q10" s="22"/>
      <c r="R10" s="18"/>
    </row>
    <row r="11" spans="1:20" ht="40.5" x14ac:dyDescent="0.2">
      <c r="A11" s="37" t="s">
        <v>190</v>
      </c>
      <c r="B11" s="113" t="s">
        <v>231</v>
      </c>
      <c r="C11" s="114" t="s">
        <v>307</v>
      </c>
      <c r="D11" s="115">
        <v>9620</v>
      </c>
      <c r="E11" s="98" t="s">
        <v>191</v>
      </c>
      <c r="F11" s="98" t="s">
        <v>195</v>
      </c>
      <c r="G11" s="94" t="s">
        <v>83</v>
      </c>
      <c r="H11" s="94"/>
      <c r="I11" s="22" t="s">
        <v>316</v>
      </c>
      <c r="J11" s="94"/>
      <c r="K11" s="94"/>
      <c r="L11" s="94"/>
      <c r="M11" s="94"/>
      <c r="N11" s="94"/>
      <c r="O11" s="94"/>
      <c r="P11" s="94"/>
      <c r="Q11" s="22"/>
      <c r="R11" s="18"/>
    </row>
    <row r="12" spans="1:20" ht="40.5" x14ac:dyDescent="0.2">
      <c r="A12" s="37" t="s">
        <v>192</v>
      </c>
      <c r="B12" s="117" t="s">
        <v>254</v>
      </c>
      <c r="C12" s="118" t="s">
        <v>253</v>
      </c>
      <c r="D12" s="115">
        <v>9636</v>
      </c>
      <c r="E12" s="98" t="s">
        <v>252</v>
      </c>
      <c r="F12" s="98" t="s">
        <v>195</v>
      </c>
      <c r="G12" s="94" t="s">
        <v>83</v>
      </c>
      <c r="H12" s="94"/>
      <c r="I12" s="22" t="s">
        <v>248</v>
      </c>
      <c r="J12" s="94"/>
      <c r="K12" s="94"/>
      <c r="L12" s="94"/>
      <c r="M12" s="94"/>
      <c r="N12" s="94"/>
      <c r="O12" s="94"/>
      <c r="P12" s="94"/>
      <c r="Q12" s="22"/>
      <c r="R12" s="18"/>
    </row>
    <row r="13" spans="1:20" ht="67.5" x14ac:dyDescent="0.2">
      <c r="A13" s="37" t="s">
        <v>193</v>
      </c>
      <c r="B13" s="113" t="s">
        <v>280</v>
      </c>
      <c r="C13" s="114" t="s">
        <v>282</v>
      </c>
      <c r="D13" s="115">
        <v>9622</v>
      </c>
      <c r="E13" s="98" t="s">
        <v>194</v>
      </c>
      <c r="F13" s="98" t="s">
        <v>174</v>
      </c>
      <c r="G13" s="94" t="s">
        <v>83</v>
      </c>
      <c r="H13" s="94"/>
      <c r="I13" s="22" t="s">
        <v>318</v>
      </c>
      <c r="K13" s="94"/>
      <c r="L13" s="94"/>
      <c r="M13" s="94"/>
      <c r="N13" s="94"/>
      <c r="O13" s="94"/>
      <c r="P13" s="94"/>
      <c r="Q13" s="22"/>
      <c r="R13" s="18"/>
    </row>
    <row r="14" spans="1:20" ht="67.5" x14ac:dyDescent="0.2">
      <c r="A14" s="37" t="s">
        <v>196</v>
      </c>
      <c r="B14" s="117" t="s">
        <v>230</v>
      </c>
      <c r="C14" s="118" t="s">
        <v>197</v>
      </c>
      <c r="D14" s="115">
        <v>9623</v>
      </c>
      <c r="E14" s="98" t="s">
        <v>198</v>
      </c>
      <c r="F14" s="18" t="s">
        <v>257</v>
      </c>
      <c r="G14" s="94" t="s">
        <v>83</v>
      </c>
      <c r="H14" s="94"/>
      <c r="I14" s="22" t="s">
        <v>316</v>
      </c>
      <c r="J14" s="94"/>
      <c r="K14" s="94"/>
      <c r="L14" s="94"/>
      <c r="M14" s="94"/>
      <c r="N14" s="94"/>
      <c r="O14" s="94"/>
      <c r="P14" s="94"/>
      <c r="Q14" s="22"/>
      <c r="R14" s="18"/>
    </row>
    <row r="15" spans="1:20" ht="40.5" x14ac:dyDescent="0.2">
      <c r="A15" s="37" t="s">
        <v>199</v>
      </c>
      <c r="B15" s="113" t="s">
        <v>258</v>
      </c>
      <c r="C15" s="114" t="s">
        <v>259</v>
      </c>
      <c r="D15" s="115" t="s">
        <v>308</v>
      </c>
      <c r="E15" s="98" t="s">
        <v>256</v>
      </c>
      <c r="F15" s="18" t="s">
        <v>257</v>
      </c>
      <c r="G15" s="94" t="s">
        <v>83</v>
      </c>
      <c r="H15" s="94"/>
      <c r="I15" s="22" t="s">
        <v>248</v>
      </c>
      <c r="J15" s="94"/>
      <c r="K15" s="94"/>
      <c r="L15" s="94"/>
      <c r="M15" s="94"/>
      <c r="N15" s="94"/>
      <c r="O15" s="94"/>
      <c r="P15" s="94"/>
      <c r="Q15" s="94"/>
      <c r="R15" s="94"/>
      <c r="S15" s="22" t="str">
        <f t="shared" ref="S15" si="0">"rc"&amp;D15</f>
        <v>rc9624a</v>
      </c>
      <c r="T15" s="130"/>
    </row>
    <row r="16" spans="1:20" x14ac:dyDescent="0.2">
      <c r="A16" s="37"/>
      <c r="B16" s="113"/>
      <c r="C16" s="114"/>
      <c r="D16" s="115"/>
      <c r="E16" s="98"/>
      <c r="F16" s="18"/>
      <c r="G16" s="94"/>
      <c r="H16" s="94"/>
      <c r="I16" s="22"/>
      <c r="J16" s="94"/>
      <c r="K16" s="94"/>
      <c r="L16" s="94"/>
      <c r="M16" s="94"/>
      <c r="N16" s="94"/>
      <c r="O16" s="94"/>
      <c r="P16" s="94"/>
      <c r="Q16" s="94"/>
      <c r="R16" s="94"/>
      <c r="S16" s="22"/>
      <c r="T16" s="130"/>
    </row>
    <row r="17" spans="1:20" ht="40.5" x14ac:dyDescent="0.2">
      <c r="A17" s="37" t="s">
        <v>200</v>
      </c>
      <c r="B17" s="139" t="s">
        <v>260</v>
      </c>
      <c r="C17" s="140" t="s">
        <v>261</v>
      </c>
      <c r="D17" s="115">
        <v>9638</v>
      </c>
      <c r="E17" s="98" t="s">
        <v>255</v>
      </c>
      <c r="F17" s="18" t="s">
        <v>257</v>
      </c>
      <c r="G17" s="94" t="s">
        <v>83</v>
      </c>
      <c r="H17" s="94"/>
      <c r="I17" s="22" t="s">
        <v>317</v>
      </c>
      <c r="J17" s="94"/>
      <c r="K17" s="94"/>
      <c r="L17" s="94"/>
      <c r="M17" s="94"/>
      <c r="N17" s="94"/>
      <c r="O17" s="94"/>
      <c r="P17" s="94"/>
      <c r="Q17" s="94"/>
      <c r="R17" s="94"/>
      <c r="S17" s="22"/>
      <c r="T17" s="130"/>
    </row>
    <row r="18" spans="1:20" ht="40.5" x14ac:dyDescent="0.2">
      <c r="A18" s="37" t="s">
        <v>201</v>
      </c>
      <c r="B18" s="113" t="s">
        <v>277</v>
      </c>
      <c r="C18" s="136" t="s">
        <v>278</v>
      </c>
      <c r="D18" s="141">
        <v>8989</v>
      </c>
      <c r="E18" s="98" t="s">
        <v>320</v>
      </c>
      <c r="F18" s="98" t="s">
        <v>274</v>
      </c>
      <c r="G18" s="94" t="s">
        <v>83</v>
      </c>
      <c r="H18" s="94"/>
      <c r="I18" s="22" t="s">
        <v>248</v>
      </c>
      <c r="K18" s="94"/>
      <c r="L18" s="94"/>
      <c r="M18" s="94"/>
      <c r="N18" s="94"/>
      <c r="O18" s="94"/>
      <c r="P18" s="94"/>
      <c r="Q18" s="94"/>
      <c r="R18" s="94"/>
      <c r="S18" s="22"/>
      <c r="T18" s="130"/>
    </row>
    <row r="19" spans="1:20" ht="27" x14ac:dyDescent="0.2">
      <c r="A19" s="37" t="s">
        <v>206</v>
      </c>
      <c r="B19" s="139" t="s">
        <v>275</v>
      </c>
      <c r="C19" s="140" t="s">
        <v>276</v>
      </c>
      <c r="D19" s="115">
        <v>8049</v>
      </c>
      <c r="E19" s="98" t="s">
        <v>202</v>
      </c>
      <c r="F19" s="18" t="s">
        <v>257</v>
      </c>
      <c r="G19" s="94" t="s">
        <v>83</v>
      </c>
      <c r="H19" s="94"/>
      <c r="I19" s="22" t="s">
        <v>314</v>
      </c>
      <c r="J19" s="94"/>
      <c r="K19" s="94"/>
      <c r="L19" s="94"/>
      <c r="M19" s="94"/>
      <c r="N19" s="94"/>
      <c r="O19" s="94"/>
      <c r="P19" s="94"/>
      <c r="Q19" s="22"/>
      <c r="R19" s="18"/>
    </row>
    <row r="20" spans="1:20" ht="54" x14ac:dyDescent="0.2">
      <c r="A20" s="37" t="s">
        <v>235</v>
      </c>
      <c r="B20" s="113" t="s">
        <v>273</v>
      </c>
      <c r="C20" s="136" t="s">
        <v>265</v>
      </c>
      <c r="D20" s="115" t="s">
        <v>266</v>
      </c>
      <c r="E20" s="98" t="s">
        <v>267</v>
      </c>
      <c r="F20" s="98" t="s">
        <v>268</v>
      </c>
      <c r="G20" s="94" t="s">
        <v>83</v>
      </c>
      <c r="H20" s="135"/>
      <c r="I20" s="135" t="s">
        <v>319</v>
      </c>
    </row>
    <row r="21" spans="1:20" ht="40.5" x14ac:dyDescent="0.2">
      <c r="A21" s="37" t="s">
        <v>272</v>
      </c>
      <c r="B21" s="139" t="s">
        <v>269</v>
      </c>
      <c r="C21" s="140" t="s">
        <v>270</v>
      </c>
      <c r="D21" s="142" t="s">
        <v>309</v>
      </c>
      <c r="E21" s="98" t="s">
        <v>256</v>
      </c>
      <c r="F21" s="18" t="s">
        <v>271</v>
      </c>
      <c r="G21" s="94" t="s">
        <v>83</v>
      </c>
      <c r="H21" s="94"/>
      <c r="I21" s="22" t="s">
        <v>248</v>
      </c>
      <c r="J21" s="94"/>
      <c r="K21" s="94"/>
      <c r="L21" s="94"/>
      <c r="M21" s="94"/>
      <c r="N21" s="94"/>
      <c r="O21" s="94"/>
      <c r="P21" s="94"/>
      <c r="Q21" s="94"/>
      <c r="R21" s="94"/>
      <c r="S21" s="22" t="str">
        <f t="shared" ref="S21" si="1">"rc"&amp;D21</f>
        <v>rc9624b</v>
      </c>
      <c r="T21" s="130"/>
    </row>
    <row r="22" spans="1:20" x14ac:dyDescent="0.2">
      <c r="A22" s="137"/>
      <c r="B22" s="138"/>
      <c r="D22" s="115"/>
      <c r="E22" s="98"/>
      <c r="F22" s="98"/>
      <c r="G22" s="135"/>
      <c r="H22" s="94"/>
      <c r="I22" s="135"/>
    </row>
    <row r="23" spans="1:20" x14ac:dyDescent="0.2">
      <c r="G23" s="95"/>
      <c r="H23" s="95"/>
    </row>
    <row r="24" spans="1:20" x14ac:dyDescent="0.2">
      <c r="G24" s="95"/>
      <c r="H24" s="95"/>
    </row>
    <row r="25" spans="1:20" x14ac:dyDescent="0.2">
      <c r="G25" s="95"/>
      <c r="H25" s="95"/>
    </row>
    <row r="26" spans="1:20" x14ac:dyDescent="0.2">
      <c r="G26" s="95"/>
      <c r="H26" s="95"/>
    </row>
    <row r="27" spans="1:20" x14ac:dyDescent="0.2">
      <c r="G27" s="95"/>
      <c r="H27" s="95"/>
    </row>
    <row r="28" spans="1:20" x14ac:dyDescent="0.2">
      <c r="G28" s="95"/>
      <c r="H28" s="95"/>
    </row>
    <row r="29" spans="1:20" x14ac:dyDescent="0.2">
      <c r="G29" s="95"/>
      <c r="H29" s="95"/>
    </row>
  </sheetData>
  <mergeCells count="2">
    <mergeCell ref="D3:F3"/>
    <mergeCell ref="D4:E4"/>
  </mergeCells>
  <printOptions horizontalCentered="1" verticalCentered="1" gridLines="1"/>
  <pageMargins left="0.23622047244094491" right="0.23622047244094491" top="0.74803149606299213" bottom="0.74803149606299213" header="0.31496062992125984" footer="0.31496062992125984"/>
  <pageSetup paperSize="9" scale="80" fitToHeight="2" orientation="landscape" r:id="rId1"/>
  <headerFooter>
    <oddHeader>&amp;C&amp;"Arial,Vet"&amp;9&amp;K03+000Overzicht  &amp;A &amp;F</oddHeader>
    <oddFooter>&amp;L&amp;8&amp;K03+000&amp;D&amp;R&amp;8&amp;K03+000&amp;P van &amp;N</oddFooter>
  </headerFooter>
  <ignoredErrors>
    <ignoredError sqref="D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J15"/>
  <sheetViews>
    <sheetView zoomScaleNormal="100" workbookViewId="0">
      <pane ySplit="5" topLeftCell="A6" activePane="bottomLeft" state="frozen"/>
      <selection pane="bottomLeft" activeCell="D27" sqref="D27"/>
    </sheetView>
  </sheetViews>
  <sheetFormatPr defaultColWidth="9.140625" defaultRowHeight="13.5" x14ac:dyDescent="0.2"/>
  <cols>
    <col min="1" max="1" width="11.28515625" style="11" customWidth="1"/>
    <col min="2" max="2" width="5.28515625" style="11" customWidth="1"/>
    <col min="3" max="3" width="6.7109375" style="42" customWidth="1"/>
    <col min="4" max="4" width="50.7109375" style="11" customWidth="1"/>
    <col min="5" max="5" width="53.7109375" style="11" customWidth="1"/>
    <col min="6" max="6" width="4.7109375" style="16" customWidth="1"/>
    <col min="7" max="7" width="50.140625" style="11" customWidth="1"/>
    <col min="8" max="8" width="21.7109375" style="11" customWidth="1"/>
    <col min="9" max="9" width="28.42578125" style="11" customWidth="1"/>
    <col min="10" max="10" width="9.140625" style="43"/>
    <col min="11" max="16384" width="9.140625" style="11"/>
  </cols>
  <sheetData>
    <row r="1" spans="1:8" x14ac:dyDescent="0.2">
      <c r="A1" s="36" t="s">
        <v>22</v>
      </c>
    </row>
    <row r="3" spans="1:8" x14ac:dyDescent="0.25">
      <c r="C3" s="44"/>
      <c r="D3" s="12" t="s">
        <v>5</v>
      </c>
      <c r="E3" s="45"/>
      <c r="F3" s="143" t="s">
        <v>6</v>
      </c>
      <c r="G3" s="144"/>
      <c r="H3" s="144"/>
    </row>
    <row r="4" spans="1:8" x14ac:dyDescent="0.25">
      <c r="A4" s="46" t="s">
        <v>23</v>
      </c>
      <c r="B4" s="47" t="s">
        <v>24</v>
      </c>
      <c r="C4" s="48" t="s">
        <v>0</v>
      </c>
      <c r="D4" s="13" t="s">
        <v>1</v>
      </c>
      <c r="E4" s="14" t="s">
        <v>2</v>
      </c>
      <c r="F4" s="49" t="s">
        <v>3</v>
      </c>
      <c r="G4" s="18"/>
      <c r="H4" s="19" t="s">
        <v>31</v>
      </c>
    </row>
    <row r="5" spans="1:8" x14ac:dyDescent="0.3">
      <c r="A5" s="50"/>
      <c r="B5" s="51"/>
      <c r="C5" s="52"/>
      <c r="D5" s="53"/>
      <c r="F5" s="40"/>
      <c r="G5" s="41"/>
      <c r="H5" s="41"/>
    </row>
    <row r="6" spans="1:8" x14ac:dyDescent="0.2">
      <c r="A6" s="91" t="s">
        <v>26</v>
      </c>
      <c r="B6" s="86"/>
      <c r="C6" s="1"/>
      <c r="D6" s="117"/>
      <c r="E6" s="118"/>
      <c r="F6" s="115"/>
      <c r="G6" s="98"/>
      <c r="H6" s="98"/>
    </row>
    <row r="7" spans="1:8" x14ac:dyDescent="0.2">
      <c r="A7" s="86" t="s">
        <v>27</v>
      </c>
      <c r="B7" s="86"/>
      <c r="C7" s="1"/>
      <c r="D7" s="117"/>
      <c r="E7" s="118"/>
      <c r="F7" s="115"/>
      <c r="G7" s="98"/>
      <c r="H7" s="98"/>
    </row>
    <row r="8" spans="1:8" x14ac:dyDescent="0.2">
      <c r="A8" s="86"/>
      <c r="B8" s="86"/>
      <c r="C8" s="81"/>
      <c r="D8" s="92"/>
      <c r="E8" s="93"/>
      <c r="F8" s="17"/>
      <c r="G8" s="18"/>
      <c r="H8" s="18"/>
    </row>
    <row r="9" spans="1:8" x14ac:dyDescent="0.2">
      <c r="A9" s="86"/>
      <c r="B9" s="86"/>
      <c r="C9" s="81"/>
      <c r="D9" s="92"/>
      <c r="E9" s="93"/>
      <c r="F9" s="17"/>
      <c r="G9" s="18"/>
      <c r="H9" s="18"/>
    </row>
    <row r="10" spans="1:8" x14ac:dyDescent="0.2">
      <c r="A10" s="86"/>
      <c r="B10" s="86"/>
      <c r="C10" s="81"/>
      <c r="D10" s="92"/>
      <c r="E10" s="93"/>
      <c r="F10" s="17"/>
      <c r="G10" s="18"/>
      <c r="H10" s="18"/>
    </row>
    <row r="12" spans="1:8" x14ac:dyDescent="0.2">
      <c r="A12" s="91" t="s">
        <v>25</v>
      </c>
    </row>
    <row r="13" spans="1:8" x14ac:dyDescent="0.2">
      <c r="A13" s="91" t="s">
        <v>26</v>
      </c>
    </row>
    <row r="14" spans="1:8" x14ac:dyDescent="0.2">
      <c r="A14" s="86" t="s">
        <v>27</v>
      </c>
    </row>
    <row r="15" spans="1:8" x14ac:dyDescent="0.2">
      <c r="A15" s="86" t="s">
        <v>28</v>
      </c>
    </row>
  </sheetData>
  <mergeCells count="1">
    <mergeCell ref="F3:H3"/>
  </mergeCells>
  <pageMargins left="0.70866141732283472" right="0.70866141732283472" top="0.74803149606299213" bottom="0.74803149606299213" header="0.31496062992125984" footer="0.31496062992125984"/>
  <pageSetup paperSize="9" scale="60" orientation="landscape" r:id="rId1"/>
  <headerFooter>
    <oddHeader>&amp;C&amp;"Arial,Vet"&amp;9&amp;K03+000Overzicht &amp;A &amp;F</oddHeader>
    <oddFooter>&amp;L&amp;8&amp;K03+000&amp;D&amp;R&amp;8&amp;K03+000&amp;P van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1540B-E1C3-4D23-885B-D5A950D432CE}">
  <sheetPr>
    <tabColor rgb="FF31869B"/>
  </sheetPr>
  <dimension ref="A1:Q32"/>
  <sheetViews>
    <sheetView workbookViewId="0">
      <pane xSplit="1" ySplit="4" topLeftCell="D21" activePane="bottomRight" state="frozen"/>
      <selection pane="topRight" activeCell="B1" sqref="B1"/>
      <selection pane="bottomLeft" activeCell="A5" sqref="A5"/>
      <selection pane="bottomRight" activeCell="I28" sqref="I28"/>
    </sheetView>
  </sheetViews>
  <sheetFormatPr defaultColWidth="9.28515625" defaultRowHeight="12.75" x14ac:dyDescent="0.2"/>
  <cols>
    <col min="1" max="1" width="6.7109375" customWidth="1"/>
    <col min="2" max="2" width="48.7109375" customWidth="1"/>
    <col min="3" max="3" width="16.28515625" customWidth="1"/>
    <col min="4" max="4" width="17.7109375" customWidth="1"/>
    <col min="5" max="5" width="30.7109375" customWidth="1"/>
    <col min="6" max="6" width="14.5703125" customWidth="1"/>
    <col min="7" max="7" width="50.7109375" customWidth="1"/>
    <col min="8" max="8" width="6.5703125" customWidth="1"/>
    <col min="9" max="9" width="45.7109375" customWidth="1"/>
    <col min="10" max="10" width="15" customWidth="1"/>
    <col min="11" max="11" width="8" customWidth="1"/>
    <col min="12" max="12" width="6.5703125" customWidth="1"/>
    <col min="13" max="13" width="8" customWidth="1"/>
    <col min="14" max="14" width="14.42578125" customWidth="1"/>
    <col min="15" max="15" width="30.28515625" customWidth="1"/>
  </cols>
  <sheetData>
    <row r="1" spans="1:17" s="1" customFormat="1" ht="13.5" x14ac:dyDescent="0.2">
      <c r="A1" s="83" t="s">
        <v>102</v>
      </c>
      <c r="B1" s="11"/>
      <c r="C1" s="11"/>
      <c r="D1" s="11"/>
      <c r="E1" s="11"/>
      <c r="F1" s="11"/>
      <c r="G1" s="11"/>
      <c r="H1" s="16"/>
      <c r="I1" s="11"/>
      <c r="J1" s="11"/>
      <c r="K1" s="11"/>
      <c r="L1" s="11"/>
      <c r="M1" s="37"/>
      <c r="N1" s="37"/>
      <c r="O1" s="37"/>
    </row>
    <row r="2" spans="1:17" s="122" customFormat="1" ht="40.5" x14ac:dyDescent="0.2">
      <c r="A2" s="119" t="s">
        <v>103</v>
      </c>
      <c r="B2" s="11" t="s">
        <v>225</v>
      </c>
      <c r="C2" s="120"/>
      <c r="D2" s="120"/>
      <c r="E2" s="120"/>
      <c r="F2" s="120"/>
      <c r="G2" s="120"/>
      <c r="H2" s="121"/>
      <c r="I2" s="120"/>
      <c r="J2" s="120"/>
      <c r="K2" s="120"/>
      <c r="L2" s="120"/>
      <c r="M2" s="119"/>
      <c r="N2" s="119"/>
      <c r="O2" s="119"/>
    </row>
    <row r="3" spans="1:17" s="1" customFormat="1" ht="13.5" x14ac:dyDescent="0.2">
      <c r="A3" s="101"/>
      <c r="B3" s="102" t="s">
        <v>104</v>
      </c>
      <c r="C3" s="101"/>
      <c r="D3" s="101"/>
      <c r="E3" s="101"/>
      <c r="F3" s="101"/>
      <c r="G3" s="101"/>
      <c r="H3" s="147" t="s">
        <v>6</v>
      </c>
      <c r="I3" s="148"/>
      <c r="J3" s="148"/>
      <c r="K3" s="149" t="s">
        <v>244</v>
      </c>
      <c r="L3" s="149"/>
      <c r="M3" s="149"/>
      <c r="N3" s="150" t="s">
        <v>105</v>
      </c>
      <c r="O3" s="150"/>
    </row>
    <row r="4" spans="1:17" s="1" customFormat="1" ht="25.5" x14ac:dyDescent="0.2">
      <c r="A4" s="103" t="s">
        <v>106</v>
      </c>
      <c r="B4" s="104" t="s">
        <v>1</v>
      </c>
      <c r="C4" s="103" t="s">
        <v>107</v>
      </c>
      <c r="D4" s="103" t="s">
        <v>108</v>
      </c>
      <c r="E4" s="103" t="s">
        <v>109</v>
      </c>
      <c r="F4" s="103" t="s">
        <v>110</v>
      </c>
      <c r="G4" s="103" t="s">
        <v>2</v>
      </c>
      <c r="H4" s="49" t="s">
        <v>3</v>
      </c>
      <c r="I4" s="96"/>
      <c r="J4" s="105" t="s">
        <v>31</v>
      </c>
      <c r="K4" s="100" t="s">
        <v>111</v>
      </c>
      <c r="L4" s="94" t="s">
        <v>112</v>
      </c>
      <c r="M4" s="94" t="s">
        <v>29</v>
      </c>
      <c r="N4" s="21" t="s">
        <v>324</v>
      </c>
      <c r="O4" s="37"/>
    </row>
    <row r="5" spans="1:17" s="1" customFormat="1" ht="40.5" x14ac:dyDescent="0.2">
      <c r="A5" s="37" t="s">
        <v>113</v>
      </c>
      <c r="B5" s="97" t="s">
        <v>114</v>
      </c>
      <c r="C5" s="98" t="s">
        <v>115</v>
      </c>
      <c r="D5" s="98" t="s">
        <v>87</v>
      </c>
      <c r="E5" s="98" t="s">
        <v>116</v>
      </c>
      <c r="F5" s="98" t="s">
        <v>89</v>
      </c>
      <c r="G5" s="98" t="s">
        <v>117</v>
      </c>
      <c r="H5" s="99">
        <v>9296</v>
      </c>
      <c r="I5" s="98" t="s">
        <v>156</v>
      </c>
      <c r="J5" s="18" t="s">
        <v>30</v>
      </c>
      <c r="K5" s="100" t="s">
        <v>83</v>
      </c>
      <c r="L5" s="94"/>
      <c r="M5" s="22"/>
      <c r="N5" s="22" t="s">
        <v>245</v>
      </c>
      <c r="O5" s="18" t="s">
        <v>118</v>
      </c>
      <c r="Q5" s="127"/>
    </row>
    <row r="6" spans="1:17" s="1" customFormat="1" ht="67.5" x14ac:dyDescent="0.2">
      <c r="A6" s="37"/>
      <c r="B6" s="97" t="s">
        <v>119</v>
      </c>
      <c r="C6" s="98"/>
      <c r="D6" s="98"/>
      <c r="E6" s="98" t="s">
        <v>123</v>
      </c>
      <c r="F6" s="98" t="s">
        <v>95</v>
      </c>
      <c r="G6" s="98" t="s">
        <v>120</v>
      </c>
      <c r="H6" s="99">
        <v>9297</v>
      </c>
      <c r="I6" s="98" t="s">
        <v>121</v>
      </c>
      <c r="J6" s="18" t="s">
        <v>30</v>
      </c>
      <c r="K6" s="100" t="s">
        <v>83</v>
      </c>
      <c r="L6" s="94"/>
      <c r="M6" s="22"/>
      <c r="N6" s="22" t="s">
        <v>245</v>
      </c>
      <c r="O6" s="18" t="s">
        <v>118</v>
      </c>
      <c r="Q6" s="127"/>
    </row>
    <row r="7" spans="1:17" s="1" customFormat="1" ht="67.5" x14ac:dyDescent="0.2">
      <c r="A7" s="37"/>
      <c r="B7" s="97" t="s">
        <v>122</v>
      </c>
      <c r="C7" s="98"/>
      <c r="D7" s="98"/>
      <c r="E7" s="98" t="s">
        <v>123</v>
      </c>
      <c r="F7" s="98" t="s">
        <v>99</v>
      </c>
      <c r="G7" s="98" t="s">
        <v>124</v>
      </c>
      <c r="H7" s="99">
        <v>9298</v>
      </c>
      <c r="I7" s="98" t="s">
        <v>125</v>
      </c>
      <c r="J7" s="18" t="s">
        <v>30</v>
      </c>
      <c r="K7" s="100" t="s">
        <v>83</v>
      </c>
      <c r="L7" s="94"/>
      <c r="M7" s="22"/>
      <c r="N7" s="22" t="s">
        <v>245</v>
      </c>
      <c r="O7" s="18" t="s">
        <v>118</v>
      </c>
      <c r="Q7" s="127"/>
    </row>
    <row r="8" spans="1:17" s="1" customFormat="1" ht="40.5" x14ac:dyDescent="0.2">
      <c r="A8" s="37" t="s">
        <v>126</v>
      </c>
      <c r="B8" s="106" t="s">
        <v>158</v>
      </c>
      <c r="C8" s="107" t="s">
        <v>127</v>
      </c>
      <c r="D8" s="107" t="s">
        <v>291</v>
      </c>
      <c r="E8" s="107" t="s">
        <v>128</v>
      </c>
      <c r="F8" s="107" t="s">
        <v>89</v>
      </c>
      <c r="G8" s="107" t="s">
        <v>159</v>
      </c>
      <c r="H8" s="99">
        <v>9299</v>
      </c>
      <c r="I8" s="98" t="s">
        <v>157</v>
      </c>
      <c r="J8" s="18" t="s">
        <v>30</v>
      </c>
      <c r="K8" s="100"/>
      <c r="L8" s="94" t="s">
        <v>83</v>
      </c>
      <c r="M8" s="22"/>
      <c r="N8" s="22" t="s">
        <v>245</v>
      </c>
      <c r="O8" s="18" t="s">
        <v>118</v>
      </c>
      <c r="Q8" s="127"/>
    </row>
    <row r="9" spans="1:17" s="1" customFormat="1" ht="54" x14ac:dyDescent="0.2">
      <c r="A9" s="37"/>
      <c r="B9" s="106" t="s">
        <v>160</v>
      </c>
      <c r="C9" s="107"/>
      <c r="D9" s="107"/>
      <c r="E9" s="107" t="s">
        <v>123</v>
      </c>
      <c r="F9" s="107" t="s">
        <v>95</v>
      </c>
      <c r="G9" s="107" t="s">
        <v>161</v>
      </c>
      <c r="H9" s="99">
        <v>9300</v>
      </c>
      <c r="I9" s="98" t="s">
        <v>129</v>
      </c>
      <c r="J9" s="18" t="s">
        <v>30</v>
      </c>
      <c r="K9" s="100"/>
      <c r="L9" s="94" t="s">
        <v>83</v>
      </c>
      <c r="M9" s="22"/>
      <c r="N9" s="22" t="s">
        <v>245</v>
      </c>
      <c r="O9" s="18" t="s">
        <v>118</v>
      </c>
      <c r="Q9" s="127"/>
    </row>
    <row r="10" spans="1:17" s="1" customFormat="1" ht="40.5" x14ac:dyDescent="0.2">
      <c r="A10" s="37" t="s">
        <v>84</v>
      </c>
      <c r="B10" s="97" t="s">
        <v>85</v>
      </c>
      <c r="C10" s="98" t="s">
        <v>86</v>
      </c>
      <c r="D10" s="98" t="s">
        <v>87</v>
      </c>
      <c r="E10" s="98" t="s">
        <v>88</v>
      </c>
      <c r="F10" s="98" t="s">
        <v>89</v>
      </c>
      <c r="G10" s="98" t="s">
        <v>90</v>
      </c>
      <c r="H10" s="99">
        <v>9302</v>
      </c>
      <c r="I10" s="98" t="s">
        <v>91</v>
      </c>
      <c r="J10" s="18" t="s">
        <v>30</v>
      </c>
      <c r="K10" s="100" t="s">
        <v>83</v>
      </c>
      <c r="L10" s="94"/>
      <c r="M10" s="94" t="s">
        <v>83</v>
      </c>
      <c r="N10" s="22" t="s">
        <v>92</v>
      </c>
      <c r="O10" s="18"/>
    </row>
    <row r="11" spans="1:17" s="1" customFormat="1" ht="54" x14ac:dyDescent="0.2">
      <c r="A11" s="37"/>
      <c r="B11" s="97" t="s">
        <v>93</v>
      </c>
      <c r="C11" s="98"/>
      <c r="D11" s="98"/>
      <c r="E11" s="98" t="s">
        <v>94</v>
      </c>
      <c r="F11" s="98" t="s">
        <v>95</v>
      </c>
      <c r="G11" s="98" t="s">
        <v>96</v>
      </c>
      <c r="H11" s="99">
        <v>9303</v>
      </c>
      <c r="I11" s="98" t="s">
        <v>97</v>
      </c>
      <c r="J11" s="18" t="s">
        <v>30</v>
      </c>
      <c r="K11" s="100" t="s">
        <v>83</v>
      </c>
      <c r="L11" s="94"/>
      <c r="M11" s="94" t="s">
        <v>83</v>
      </c>
      <c r="N11" s="22" t="s">
        <v>92</v>
      </c>
      <c r="O11" s="18"/>
    </row>
    <row r="12" spans="1:17" s="1" customFormat="1" ht="54" x14ac:dyDescent="0.2">
      <c r="A12" s="37"/>
      <c r="B12" s="97" t="s">
        <v>98</v>
      </c>
      <c r="C12" s="98"/>
      <c r="D12" s="98"/>
      <c r="E12" s="98" t="s">
        <v>94</v>
      </c>
      <c r="F12" s="98" t="s">
        <v>99</v>
      </c>
      <c r="G12" s="98" t="s">
        <v>100</v>
      </c>
      <c r="H12" s="99">
        <v>9304</v>
      </c>
      <c r="I12" s="98" t="s">
        <v>101</v>
      </c>
      <c r="J12" s="18" t="s">
        <v>30</v>
      </c>
      <c r="K12" s="100" t="s">
        <v>83</v>
      </c>
      <c r="L12" s="94"/>
      <c r="M12" s="94" t="s">
        <v>83</v>
      </c>
      <c r="N12" s="22" t="s">
        <v>92</v>
      </c>
      <c r="O12" s="18"/>
    </row>
    <row r="13" spans="1:17" s="1" customFormat="1" ht="40.5" x14ac:dyDescent="0.2">
      <c r="A13" s="37" t="s">
        <v>130</v>
      </c>
      <c r="B13" s="106" t="s">
        <v>131</v>
      </c>
      <c r="C13" s="107" t="s">
        <v>115</v>
      </c>
      <c r="D13" s="107" t="s">
        <v>87</v>
      </c>
      <c r="E13" s="107" t="s">
        <v>132</v>
      </c>
      <c r="F13" s="107" t="s">
        <v>89</v>
      </c>
      <c r="G13" s="107" t="s">
        <v>133</v>
      </c>
      <c r="H13" s="99">
        <v>9305</v>
      </c>
      <c r="I13" s="98" t="s">
        <v>134</v>
      </c>
      <c r="J13" s="18" t="s">
        <v>30</v>
      </c>
      <c r="K13" s="100"/>
      <c r="L13" s="94" t="s">
        <v>83</v>
      </c>
      <c r="M13" s="94"/>
      <c r="N13" s="22" t="s">
        <v>245</v>
      </c>
      <c r="O13" s="18" t="s">
        <v>118</v>
      </c>
      <c r="Q13" s="127"/>
    </row>
    <row r="14" spans="1:17" s="1" customFormat="1" ht="67.5" x14ac:dyDescent="0.2">
      <c r="A14" s="37"/>
      <c r="B14" s="106" t="s">
        <v>135</v>
      </c>
      <c r="C14" s="107"/>
      <c r="D14" s="107"/>
      <c r="E14" s="107" t="s">
        <v>136</v>
      </c>
      <c r="F14" s="107" t="s">
        <v>95</v>
      </c>
      <c r="G14" s="107" t="s">
        <v>137</v>
      </c>
      <c r="H14" s="99">
        <v>9306</v>
      </c>
      <c r="I14" s="98" t="s">
        <v>138</v>
      </c>
      <c r="J14" s="18" t="s">
        <v>30</v>
      </c>
      <c r="K14" s="100"/>
      <c r="L14" s="94" t="s">
        <v>83</v>
      </c>
      <c r="M14" s="94"/>
      <c r="N14" s="22" t="s">
        <v>245</v>
      </c>
      <c r="O14" s="18" t="s">
        <v>118</v>
      </c>
      <c r="Q14" s="127"/>
    </row>
    <row r="15" spans="1:17" s="1" customFormat="1" ht="67.5" x14ac:dyDescent="0.2">
      <c r="A15" s="37"/>
      <c r="B15" s="106" t="s">
        <v>139</v>
      </c>
      <c r="C15" s="107"/>
      <c r="D15" s="107"/>
      <c r="E15" s="107" t="s">
        <v>136</v>
      </c>
      <c r="F15" s="107" t="s">
        <v>99</v>
      </c>
      <c r="G15" s="107" t="s">
        <v>140</v>
      </c>
      <c r="H15" s="99">
        <v>9307</v>
      </c>
      <c r="I15" s="98" t="s">
        <v>141</v>
      </c>
      <c r="J15" s="18" t="s">
        <v>30</v>
      </c>
      <c r="K15" s="100"/>
      <c r="L15" s="94" t="s">
        <v>83</v>
      </c>
      <c r="M15" s="94"/>
      <c r="N15" s="22" t="s">
        <v>245</v>
      </c>
      <c r="O15" s="18" t="s">
        <v>118</v>
      </c>
      <c r="Q15" s="127"/>
    </row>
    <row r="16" spans="1:17" s="1" customFormat="1" ht="40.5" x14ac:dyDescent="0.2">
      <c r="A16" s="37" t="s">
        <v>142</v>
      </c>
      <c r="B16" s="97" t="s">
        <v>162</v>
      </c>
      <c r="C16" s="98" t="s">
        <v>127</v>
      </c>
      <c r="D16" s="98" t="s">
        <v>291</v>
      </c>
      <c r="E16" s="98" t="s">
        <v>132</v>
      </c>
      <c r="F16" s="98" t="s">
        <v>89</v>
      </c>
      <c r="G16" s="98" t="s">
        <v>164</v>
      </c>
      <c r="H16" s="99">
        <v>9308</v>
      </c>
      <c r="I16" s="98" t="s">
        <v>143</v>
      </c>
      <c r="J16" s="18" t="s">
        <v>30</v>
      </c>
      <c r="K16" s="100" t="s">
        <v>83</v>
      </c>
      <c r="L16" s="94"/>
      <c r="M16" s="94"/>
      <c r="N16" s="22" t="s">
        <v>245</v>
      </c>
      <c r="O16" s="18" t="s">
        <v>118</v>
      </c>
      <c r="Q16" s="127"/>
    </row>
    <row r="17" spans="1:17" s="1" customFormat="1" ht="54" x14ac:dyDescent="0.2">
      <c r="A17" s="37"/>
      <c r="B17" s="97" t="s">
        <v>163</v>
      </c>
      <c r="C17" s="98"/>
      <c r="D17" s="98"/>
      <c r="E17" s="98" t="s">
        <v>136</v>
      </c>
      <c r="F17" s="98" t="s">
        <v>95</v>
      </c>
      <c r="G17" s="98" t="s">
        <v>165</v>
      </c>
      <c r="H17" s="99">
        <v>9309</v>
      </c>
      <c r="I17" s="98" t="s">
        <v>144</v>
      </c>
      <c r="J17" s="18" t="s">
        <v>30</v>
      </c>
      <c r="K17" s="100" t="s">
        <v>83</v>
      </c>
      <c r="L17" s="94"/>
      <c r="M17" s="94"/>
      <c r="N17" s="22" t="s">
        <v>245</v>
      </c>
      <c r="O17" s="18" t="s">
        <v>118</v>
      </c>
      <c r="Q17" s="127"/>
    </row>
    <row r="18" spans="1:17" s="1" customFormat="1" ht="40.5" x14ac:dyDescent="0.2">
      <c r="A18" s="37" t="s">
        <v>145</v>
      </c>
      <c r="B18" s="106" t="s">
        <v>146</v>
      </c>
      <c r="C18" s="107" t="s">
        <v>86</v>
      </c>
      <c r="D18" s="107" t="s">
        <v>87</v>
      </c>
      <c r="E18" s="107" t="s">
        <v>147</v>
      </c>
      <c r="F18" s="107" t="s">
        <v>89</v>
      </c>
      <c r="G18" s="107" t="s">
        <v>148</v>
      </c>
      <c r="H18" s="99">
        <v>9311</v>
      </c>
      <c r="I18" s="98" t="s">
        <v>149</v>
      </c>
      <c r="J18" s="18" t="s">
        <v>30</v>
      </c>
      <c r="K18" s="100" t="s">
        <v>83</v>
      </c>
      <c r="L18" s="94"/>
      <c r="M18" s="94" t="s">
        <v>83</v>
      </c>
      <c r="N18" s="22" t="s">
        <v>92</v>
      </c>
      <c r="O18" s="56"/>
    </row>
    <row r="19" spans="1:17" s="1" customFormat="1" ht="54" x14ac:dyDescent="0.2">
      <c r="A19" s="37"/>
      <c r="B19" s="106" t="s">
        <v>150</v>
      </c>
      <c r="C19" s="107"/>
      <c r="D19" s="107"/>
      <c r="E19" s="107" t="s">
        <v>151</v>
      </c>
      <c r="F19" s="107" t="s">
        <v>95</v>
      </c>
      <c r="G19" s="107" t="s">
        <v>152</v>
      </c>
      <c r="H19" s="99">
        <v>9312</v>
      </c>
      <c r="I19" s="98" t="s">
        <v>153</v>
      </c>
      <c r="J19" s="18" t="s">
        <v>30</v>
      </c>
      <c r="K19" s="100" t="s">
        <v>83</v>
      </c>
      <c r="L19" s="94"/>
      <c r="M19" s="94" t="s">
        <v>83</v>
      </c>
      <c r="N19" s="22" t="s">
        <v>92</v>
      </c>
      <c r="O19" s="56"/>
    </row>
    <row r="20" spans="1:17" s="1" customFormat="1" ht="54" x14ac:dyDescent="0.2">
      <c r="A20" s="37"/>
      <c r="B20" s="106" t="s">
        <v>224</v>
      </c>
      <c r="C20" s="107"/>
      <c r="D20" s="107"/>
      <c r="E20" s="107" t="s">
        <v>151</v>
      </c>
      <c r="F20" s="107" t="s">
        <v>99</v>
      </c>
      <c r="G20" s="107" t="s">
        <v>154</v>
      </c>
      <c r="H20" s="99">
        <v>9313</v>
      </c>
      <c r="I20" s="98" t="s">
        <v>155</v>
      </c>
      <c r="J20" s="18" t="s">
        <v>30</v>
      </c>
      <c r="K20" s="100" t="s">
        <v>83</v>
      </c>
      <c r="L20" s="94"/>
      <c r="M20" s="94" t="s">
        <v>83</v>
      </c>
      <c r="N20" s="22" t="s">
        <v>92</v>
      </c>
      <c r="O20" s="56"/>
    </row>
    <row r="21" spans="1:17" s="108" customFormat="1" ht="40.5" x14ac:dyDescent="0.2">
      <c r="A21" s="111" t="s">
        <v>166</v>
      </c>
      <c r="B21" s="97" t="s">
        <v>169</v>
      </c>
      <c r="C21" s="98" t="s">
        <v>115</v>
      </c>
      <c r="D21" s="98" t="s">
        <v>291</v>
      </c>
      <c r="E21" s="98" t="s">
        <v>171</v>
      </c>
      <c r="F21" s="98" t="s">
        <v>89</v>
      </c>
      <c r="G21" s="98" t="s">
        <v>172</v>
      </c>
      <c r="H21" s="112">
        <v>9630</v>
      </c>
      <c r="I21" s="98" t="s">
        <v>173</v>
      </c>
      <c r="J21" s="98" t="s">
        <v>170</v>
      </c>
      <c r="K21" s="109" t="s">
        <v>83</v>
      </c>
      <c r="L21" s="110"/>
      <c r="M21" s="110"/>
      <c r="N21" s="22" t="s">
        <v>245</v>
      </c>
      <c r="O21" s="98" t="s">
        <v>118</v>
      </c>
      <c r="Q21" s="127"/>
    </row>
    <row r="22" spans="1:17" s="108" customFormat="1" ht="81" x14ac:dyDescent="0.2">
      <c r="A22" s="111"/>
      <c r="B22" s="97" t="s">
        <v>251</v>
      </c>
      <c r="C22" s="98"/>
      <c r="D22" s="98"/>
      <c r="E22" s="98" t="s">
        <v>249</v>
      </c>
      <c r="F22" s="98" t="s">
        <v>95</v>
      </c>
      <c r="G22" s="98" t="s">
        <v>289</v>
      </c>
      <c r="H22" s="112">
        <v>9631</v>
      </c>
      <c r="I22" s="98" t="s">
        <v>250</v>
      </c>
      <c r="J22" s="98" t="s">
        <v>170</v>
      </c>
      <c r="K22" s="109" t="s">
        <v>83</v>
      </c>
      <c r="L22" s="110"/>
      <c r="M22" s="110"/>
      <c r="N22" s="22" t="s">
        <v>245</v>
      </c>
      <c r="O22" s="98" t="s">
        <v>118</v>
      </c>
      <c r="Q22" s="127"/>
    </row>
    <row r="23" spans="1:17" s="1" customFormat="1" ht="40.5" x14ac:dyDescent="0.2">
      <c r="A23" s="111" t="s">
        <v>167</v>
      </c>
      <c r="B23" s="106" t="s">
        <v>175</v>
      </c>
      <c r="C23" s="107" t="s">
        <v>176</v>
      </c>
      <c r="D23" s="107" t="s">
        <v>290</v>
      </c>
      <c r="E23" s="107" t="s">
        <v>297</v>
      </c>
      <c r="F23" s="107" t="s">
        <v>89</v>
      </c>
      <c r="G23" s="107" t="s">
        <v>177</v>
      </c>
      <c r="H23" s="99">
        <v>9334</v>
      </c>
      <c r="I23" s="98" t="s">
        <v>292</v>
      </c>
      <c r="J23" s="18" t="s">
        <v>263</v>
      </c>
      <c r="K23" s="100" t="s">
        <v>83</v>
      </c>
      <c r="L23" s="94"/>
      <c r="M23" s="94" t="s">
        <v>83</v>
      </c>
      <c r="N23" s="22" t="s">
        <v>92</v>
      </c>
    </row>
    <row r="24" spans="1:17" s="1" customFormat="1" ht="54" x14ac:dyDescent="0.2">
      <c r="A24" s="111"/>
      <c r="B24" s="106"/>
      <c r="C24" s="107"/>
      <c r="D24" s="107"/>
      <c r="E24" s="107" t="s">
        <v>294</v>
      </c>
      <c r="F24" s="107" t="s">
        <v>89</v>
      </c>
      <c r="G24" s="107" t="s">
        <v>295</v>
      </c>
      <c r="H24" s="99">
        <v>9335</v>
      </c>
      <c r="I24" s="98" t="s">
        <v>296</v>
      </c>
      <c r="J24" s="18" t="s">
        <v>293</v>
      </c>
      <c r="K24" s="100" t="s">
        <v>83</v>
      </c>
      <c r="L24" s="94"/>
      <c r="M24" s="94" t="s">
        <v>83</v>
      </c>
      <c r="N24" s="22" t="s">
        <v>92</v>
      </c>
    </row>
    <row r="25" spans="1:17" s="1" customFormat="1" ht="40.5" x14ac:dyDescent="0.2">
      <c r="A25" s="111" t="s">
        <v>207</v>
      </c>
      <c r="B25" s="97" t="s">
        <v>217</v>
      </c>
      <c r="C25" s="98" t="s">
        <v>212</v>
      </c>
      <c r="D25" s="98" t="s">
        <v>87</v>
      </c>
      <c r="E25" s="98" t="s">
        <v>213</v>
      </c>
      <c r="F25" s="98" t="s">
        <v>89</v>
      </c>
      <c r="G25" s="98" t="s">
        <v>218</v>
      </c>
      <c r="H25" s="99">
        <v>9340</v>
      </c>
      <c r="I25" s="98" t="s">
        <v>221</v>
      </c>
      <c r="J25" s="18" t="s">
        <v>263</v>
      </c>
      <c r="K25" s="100" t="s">
        <v>83</v>
      </c>
      <c r="L25" s="94"/>
      <c r="M25" s="94"/>
      <c r="N25" s="22" t="s">
        <v>245</v>
      </c>
      <c r="O25" s="18" t="s">
        <v>118</v>
      </c>
      <c r="Q25" s="127"/>
    </row>
    <row r="26" spans="1:17" s="1" customFormat="1" ht="54" x14ac:dyDescent="0.2">
      <c r="A26" s="111"/>
      <c r="B26" s="97"/>
      <c r="C26" s="98"/>
      <c r="D26" s="98"/>
      <c r="E26" s="98" t="s">
        <v>298</v>
      </c>
      <c r="F26" s="98" t="s">
        <v>89</v>
      </c>
      <c r="G26" s="98" t="s">
        <v>299</v>
      </c>
      <c r="H26" s="99">
        <v>9341</v>
      </c>
      <c r="I26" s="98" t="s">
        <v>300</v>
      </c>
      <c r="J26" s="18" t="s">
        <v>293</v>
      </c>
      <c r="K26" s="100" t="s">
        <v>83</v>
      </c>
      <c r="L26" s="94"/>
      <c r="M26" s="94"/>
      <c r="N26" s="22"/>
      <c r="O26" s="18"/>
      <c r="Q26" s="127"/>
    </row>
    <row r="27" spans="1:17" s="1" customFormat="1" ht="54" x14ac:dyDescent="0.2">
      <c r="B27" s="97" t="s">
        <v>214</v>
      </c>
      <c r="C27" s="98"/>
      <c r="D27" s="98"/>
      <c r="E27" s="98" t="s">
        <v>215</v>
      </c>
      <c r="F27" s="98" t="s">
        <v>95</v>
      </c>
      <c r="G27" s="98" t="s">
        <v>219</v>
      </c>
      <c r="H27" s="99">
        <v>9342</v>
      </c>
      <c r="I27" s="98" t="s">
        <v>222</v>
      </c>
      <c r="J27" s="18" t="s">
        <v>263</v>
      </c>
      <c r="K27" s="100" t="s">
        <v>83</v>
      </c>
      <c r="L27" s="94"/>
      <c r="M27" s="94"/>
      <c r="N27" s="22" t="s">
        <v>245</v>
      </c>
      <c r="O27" s="18" t="s">
        <v>118</v>
      </c>
      <c r="Q27" s="127"/>
    </row>
    <row r="28" spans="1:17" s="1" customFormat="1" ht="54" x14ac:dyDescent="0.2">
      <c r="B28" s="97"/>
      <c r="C28" s="98"/>
      <c r="D28" s="98"/>
      <c r="E28" s="98" t="s">
        <v>301</v>
      </c>
      <c r="F28" s="98" t="s">
        <v>95</v>
      </c>
      <c r="G28" s="98" t="s">
        <v>302</v>
      </c>
      <c r="H28" s="99">
        <v>9343</v>
      </c>
      <c r="I28" s="98" t="s">
        <v>303</v>
      </c>
      <c r="J28" s="18" t="s">
        <v>268</v>
      </c>
      <c r="K28" s="100" t="s">
        <v>83</v>
      </c>
      <c r="L28" s="94"/>
      <c r="M28" s="94"/>
      <c r="N28" s="22"/>
      <c r="O28" s="18"/>
      <c r="Q28" s="127"/>
    </row>
    <row r="29" spans="1:17" s="1" customFormat="1" ht="54" x14ac:dyDescent="0.2">
      <c r="B29" s="97" t="s">
        <v>216</v>
      </c>
      <c r="C29" s="98"/>
      <c r="D29" s="98"/>
      <c r="E29" s="98" t="s">
        <v>215</v>
      </c>
      <c r="F29" s="98" t="s">
        <v>99</v>
      </c>
      <c r="G29" s="98" t="s">
        <v>220</v>
      </c>
      <c r="H29" s="99">
        <v>9344</v>
      </c>
      <c r="I29" s="98" t="s">
        <v>223</v>
      </c>
      <c r="J29" s="18" t="s">
        <v>263</v>
      </c>
      <c r="K29" s="100" t="s">
        <v>83</v>
      </c>
      <c r="L29" s="94"/>
      <c r="M29" s="94"/>
      <c r="N29" s="22" t="s">
        <v>245</v>
      </c>
      <c r="O29" s="18" t="s">
        <v>118</v>
      </c>
      <c r="Q29" s="127"/>
    </row>
    <row r="30" spans="1:17" s="1" customFormat="1" ht="40.5" x14ac:dyDescent="0.2">
      <c r="B30" s="97"/>
      <c r="C30" s="98"/>
      <c r="D30" s="98"/>
      <c r="E30" s="98" t="s">
        <v>304</v>
      </c>
      <c r="F30" s="98" t="s">
        <v>99</v>
      </c>
      <c r="G30" s="98" t="s">
        <v>305</v>
      </c>
      <c r="H30" s="99">
        <v>9345</v>
      </c>
      <c r="I30" s="98" t="s">
        <v>306</v>
      </c>
      <c r="J30" s="18" t="s">
        <v>293</v>
      </c>
      <c r="K30" s="100" t="s">
        <v>83</v>
      </c>
      <c r="L30" s="94"/>
      <c r="M30" s="94"/>
      <c r="N30" s="22"/>
      <c r="O30" s="18"/>
      <c r="Q30" s="127"/>
    </row>
    <row r="31" spans="1:17" s="1" customFormat="1" ht="40.5" x14ac:dyDescent="0.2">
      <c r="A31" s="111" t="s">
        <v>208</v>
      </c>
      <c r="B31" s="106" t="s">
        <v>236</v>
      </c>
      <c r="C31" s="107" t="s">
        <v>237</v>
      </c>
      <c r="D31" s="107" t="s">
        <v>168</v>
      </c>
      <c r="E31" s="107" t="s">
        <v>238</v>
      </c>
      <c r="F31" s="107" t="s">
        <v>89</v>
      </c>
      <c r="G31" s="107" t="s">
        <v>239</v>
      </c>
      <c r="H31" s="99">
        <v>9406</v>
      </c>
      <c r="I31" s="98" t="s">
        <v>240</v>
      </c>
      <c r="J31" s="18" t="s">
        <v>264</v>
      </c>
      <c r="K31" s="100" t="s">
        <v>83</v>
      </c>
      <c r="L31" s="94"/>
      <c r="M31" s="94" t="s">
        <v>83</v>
      </c>
      <c r="N31" s="22" t="s">
        <v>92</v>
      </c>
    </row>
    <row r="32" spans="1:17" ht="14.25" x14ac:dyDescent="0.3">
      <c r="B32" s="116"/>
    </row>
  </sheetData>
  <mergeCells count="3">
    <mergeCell ref="H3:J3"/>
    <mergeCell ref="K3:M3"/>
    <mergeCell ref="N3:O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sheetPr>
  <dimension ref="A1:J14"/>
  <sheetViews>
    <sheetView zoomScaleNormal="100" workbookViewId="0">
      <pane ySplit="5" topLeftCell="A6" activePane="bottomLeft" state="frozen"/>
      <selection activeCell="A7" sqref="A7:XFD9"/>
      <selection pane="bottomLeft"/>
    </sheetView>
  </sheetViews>
  <sheetFormatPr defaultColWidth="9.140625" defaultRowHeight="13.5" x14ac:dyDescent="0.2"/>
  <cols>
    <col min="1" max="1" width="11.28515625" style="11" customWidth="1"/>
    <col min="2" max="2" width="5.28515625" style="11" customWidth="1"/>
    <col min="3" max="3" width="6.7109375" style="57" customWidth="1"/>
    <col min="4" max="5" width="50.7109375" style="11" customWidth="1"/>
    <col min="6" max="6" width="4.7109375" style="16" customWidth="1"/>
    <col min="7" max="7" width="50.7109375" style="11" customWidth="1"/>
    <col min="8" max="9" width="9.140625" style="11"/>
    <col min="10" max="10" width="9.140625" style="43"/>
    <col min="11" max="16384" width="9.140625" style="11"/>
  </cols>
  <sheetData>
    <row r="1" spans="1:8" x14ac:dyDescent="0.2">
      <c r="A1" s="36" t="s">
        <v>22</v>
      </c>
    </row>
    <row r="3" spans="1:8" x14ac:dyDescent="0.25">
      <c r="C3" s="58"/>
      <c r="D3" s="59" t="s">
        <v>21</v>
      </c>
      <c r="E3" s="60"/>
      <c r="F3" s="143" t="s">
        <v>6</v>
      </c>
      <c r="G3" s="144"/>
      <c r="H3" s="144"/>
    </row>
    <row r="4" spans="1:8" x14ac:dyDescent="0.25">
      <c r="A4" s="46" t="s">
        <v>23</v>
      </c>
      <c r="B4" s="47" t="s">
        <v>24</v>
      </c>
      <c r="C4" s="61" t="s">
        <v>0</v>
      </c>
      <c r="D4" s="62" t="s">
        <v>1</v>
      </c>
      <c r="E4" s="63" t="s">
        <v>2</v>
      </c>
      <c r="F4" s="49" t="s">
        <v>3</v>
      </c>
      <c r="G4" s="18"/>
      <c r="H4" s="19" t="s">
        <v>4</v>
      </c>
    </row>
    <row r="5" spans="1:8" x14ac:dyDescent="0.3">
      <c r="A5" s="50"/>
      <c r="B5" s="51"/>
      <c r="C5" s="11"/>
      <c r="D5" s="64"/>
      <c r="E5" s="65"/>
      <c r="F5" s="40"/>
      <c r="G5" s="41"/>
      <c r="H5" s="41"/>
    </row>
    <row r="6" spans="1:8" x14ac:dyDescent="0.2">
      <c r="B6" s="54"/>
      <c r="C6" s="54"/>
      <c r="D6" s="67"/>
      <c r="E6" s="68"/>
      <c r="F6" s="69"/>
      <c r="G6" s="54"/>
      <c r="H6" s="54"/>
    </row>
    <row r="7" spans="1:8" x14ac:dyDescent="0.2">
      <c r="C7" s="70"/>
      <c r="D7" s="67"/>
      <c r="E7" s="68"/>
      <c r="F7" s="71"/>
    </row>
    <row r="8" spans="1:8" x14ac:dyDescent="0.2">
      <c r="C8" s="70"/>
      <c r="D8" s="73"/>
      <c r="E8" s="39"/>
      <c r="F8" s="71"/>
    </row>
    <row r="9" spans="1:8" x14ac:dyDescent="0.2">
      <c r="B9" s="58"/>
      <c r="C9" s="58"/>
      <c r="D9" s="73"/>
      <c r="E9" s="39"/>
      <c r="F9" s="74"/>
      <c r="G9" s="58"/>
      <c r="H9" s="58"/>
    </row>
    <row r="11" spans="1:8" x14ac:dyDescent="0.3">
      <c r="A11" s="66" t="s">
        <v>25</v>
      </c>
    </row>
    <row r="12" spans="1:8" x14ac:dyDescent="0.3">
      <c r="A12" s="66" t="s">
        <v>26</v>
      </c>
    </row>
    <row r="13" spans="1:8" x14ac:dyDescent="0.3">
      <c r="A13" s="72" t="s">
        <v>27</v>
      </c>
    </row>
    <row r="14" spans="1:8" x14ac:dyDescent="0.3">
      <c r="A14" s="72" t="s">
        <v>28</v>
      </c>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H26"/>
  <sheetViews>
    <sheetView zoomScaleNormal="100" workbookViewId="0">
      <selection activeCell="E17" sqref="E17"/>
    </sheetView>
  </sheetViews>
  <sheetFormatPr defaultColWidth="9.140625" defaultRowHeight="13.5" x14ac:dyDescent="0.2"/>
  <cols>
    <col min="1" max="1" width="5.7109375" style="38" customWidth="1"/>
    <col min="2" max="2" width="50.7109375" style="11" customWidth="1"/>
    <col min="3" max="3" width="7.42578125" style="16" customWidth="1"/>
    <col min="4" max="4" width="45.7109375" style="11" customWidth="1"/>
    <col min="5" max="5" width="20.7109375" style="11" customWidth="1"/>
    <col min="6" max="6" width="61.7109375" style="11" customWidth="1"/>
    <col min="7" max="8" width="30.85546875" style="37" customWidth="1"/>
    <col min="9" max="9" width="30.28515625" style="37" customWidth="1"/>
    <col min="10" max="16384" width="9.140625" style="37"/>
  </cols>
  <sheetData>
    <row r="1" spans="1:8" s="119" customFormat="1" ht="14.25" x14ac:dyDescent="0.2">
      <c r="A1" s="123" t="s">
        <v>281</v>
      </c>
      <c r="B1" s="120"/>
      <c r="C1" s="121"/>
      <c r="D1" s="120"/>
      <c r="E1" s="120"/>
      <c r="F1" s="120"/>
    </row>
    <row r="3" spans="1:8" x14ac:dyDescent="0.25">
      <c r="A3" s="77"/>
      <c r="B3" s="76" t="s">
        <v>283</v>
      </c>
      <c r="C3" s="143" t="s">
        <v>6</v>
      </c>
      <c r="D3" s="144"/>
      <c r="E3" s="75"/>
    </row>
    <row r="4" spans="1:8" s="82" customFormat="1" x14ac:dyDescent="0.2">
      <c r="A4" s="81" t="s">
        <v>0</v>
      </c>
      <c r="B4" s="78" t="s">
        <v>1</v>
      </c>
      <c r="C4" s="145" t="s">
        <v>3</v>
      </c>
      <c r="D4" s="146"/>
      <c r="E4" s="19" t="s">
        <v>31</v>
      </c>
      <c r="F4" s="11"/>
      <c r="G4" s="37"/>
      <c r="H4" s="37"/>
    </row>
    <row r="5" spans="1:8" x14ac:dyDescent="0.2">
      <c r="A5" s="88">
        <v>1</v>
      </c>
      <c r="B5" s="80" t="s">
        <v>66</v>
      </c>
      <c r="C5" s="17">
        <v>8435</v>
      </c>
      <c r="D5" s="18" t="s">
        <v>66</v>
      </c>
      <c r="E5" s="18" t="s">
        <v>30</v>
      </c>
      <c r="H5" s="18"/>
    </row>
    <row r="6" spans="1:8" x14ac:dyDescent="0.2">
      <c r="A6" s="81">
        <v>2</v>
      </c>
      <c r="B6" s="80" t="s">
        <v>70</v>
      </c>
      <c r="C6" s="17">
        <v>9168</v>
      </c>
      <c r="D6" s="18" t="s">
        <v>70</v>
      </c>
      <c r="E6" s="18" t="s">
        <v>30</v>
      </c>
    </row>
    <row r="7" spans="1:8" ht="27" x14ac:dyDescent="0.2">
      <c r="A7" s="81">
        <v>3</v>
      </c>
      <c r="B7" s="80" t="s">
        <v>63</v>
      </c>
      <c r="C7" s="17">
        <v>8422</v>
      </c>
      <c r="D7" s="18" t="s">
        <v>47</v>
      </c>
      <c r="E7" s="18" t="s">
        <v>262</v>
      </c>
    </row>
    <row r="8" spans="1:8" ht="27" x14ac:dyDescent="0.2">
      <c r="A8" s="81">
        <v>4</v>
      </c>
      <c r="B8" s="80" t="s">
        <v>48</v>
      </c>
      <c r="C8" s="17" t="s">
        <v>42</v>
      </c>
      <c r="D8" s="18" t="s">
        <v>43</v>
      </c>
      <c r="E8" s="18" t="s">
        <v>262</v>
      </c>
    </row>
    <row r="9" spans="1:8" ht="27" x14ac:dyDescent="0.2">
      <c r="A9" s="81">
        <v>5</v>
      </c>
      <c r="B9" s="79" t="s">
        <v>51</v>
      </c>
      <c r="C9" s="17" t="s">
        <v>49</v>
      </c>
      <c r="D9" s="18" t="s">
        <v>50</v>
      </c>
      <c r="E9" s="18" t="s">
        <v>40</v>
      </c>
    </row>
    <row r="10" spans="1:8" ht="27" x14ac:dyDescent="0.2">
      <c r="A10" s="81">
        <v>6</v>
      </c>
      <c r="B10" s="80" t="s">
        <v>52</v>
      </c>
      <c r="C10" s="17" t="s">
        <v>44</v>
      </c>
      <c r="D10" s="18" t="s">
        <v>71</v>
      </c>
      <c r="E10" s="18" t="s">
        <v>40</v>
      </c>
    </row>
    <row r="11" spans="1:8" x14ac:dyDescent="0.2">
      <c r="A11" s="88">
        <v>7</v>
      </c>
      <c r="B11" s="79" t="s">
        <v>53</v>
      </c>
      <c r="C11" s="17" t="s">
        <v>55</v>
      </c>
      <c r="D11" s="18" t="s">
        <v>56</v>
      </c>
      <c r="E11" s="18" t="s">
        <v>325</v>
      </c>
    </row>
    <row r="12" spans="1:8" ht="27" x14ac:dyDescent="0.2">
      <c r="A12" s="81">
        <v>8</v>
      </c>
      <c r="B12" s="80" t="s">
        <v>54</v>
      </c>
      <c r="C12" s="17" t="s">
        <v>45</v>
      </c>
      <c r="D12" s="18" t="s">
        <v>46</v>
      </c>
      <c r="E12" s="18" t="s">
        <v>325</v>
      </c>
    </row>
    <row r="13" spans="1:8" x14ac:dyDescent="0.2">
      <c r="A13" s="81">
        <v>9</v>
      </c>
      <c r="B13" s="80" t="s">
        <v>57</v>
      </c>
      <c r="C13" s="17">
        <v>9159</v>
      </c>
      <c r="D13" s="18" t="s">
        <v>61</v>
      </c>
      <c r="E13" s="18" t="s">
        <v>326</v>
      </c>
      <c r="F13" s="126"/>
    </row>
    <row r="14" spans="1:8" x14ac:dyDescent="0.2">
      <c r="A14" s="81">
        <v>10</v>
      </c>
      <c r="B14" s="80" t="s">
        <v>58</v>
      </c>
      <c r="C14" s="17">
        <v>9159</v>
      </c>
      <c r="D14" s="18" t="s">
        <v>61</v>
      </c>
      <c r="E14" s="18" t="s">
        <v>326</v>
      </c>
      <c r="F14" s="126"/>
    </row>
    <row r="15" spans="1:8" x14ac:dyDescent="0.2">
      <c r="A15" s="81">
        <v>11</v>
      </c>
      <c r="B15" s="80" t="s">
        <v>59</v>
      </c>
      <c r="C15" s="17">
        <v>9160</v>
      </c>
      <c r="D15" s="18" t="s">
        <v>62</v>
      </c>
      <c r="E15" s="18" t="s">
        <v>326</v>
      </c>
      <c r="F15" s="126"/>
    </row>
    <row r="16" spans="1:8" x14ac:dyDescent="0.2">
      <c r="A16" s="81">
        <v>12</v>
      </c>
      <c r="B16" s="80" t="s">
        <v>60</v>
      </c>
      <c r="C16" s="17">
        <v>9160</v>
      </c>
      <c r="D16" s="18" t="s">
        <v>62</v>
      </c>
      <c r="E16" s="18" t="s">
        <v>326</v>
      </c>
      <c r="F16" s="126"/>
    </row>
    <row r="17" spans="1:7" ht="27" x14ac:dyDescent="0.2">
      <c r="A17" s="88">
        <v>13</v>
      </c>
      <c r="B17" s="80" t="s">
        <v>68</v>
      </c>
      <c r="C17" s="17">
        <v>8432</v>
      </c>
      <c r="D17" s="18" t="s">
        <v>68</v>
      </c>
      <c r="E17" s="18" t="s">
        <v>40</v>
      </c>
      <c r="F17" s="126"/>
      <c r="G17" s="11"/>
    </row>
    <row r="18" spans="1:7" ht="27" x14ac:dyDescent="0.2">
      <c r="A18" s="81">
        <v>14</v>
      </c>
      <c r="B18" s="80" t="s">
        <v>67</v>
      </c>
      <c r="C18" s="17">
        <v>8484</v>
      </c>
      <c r="D18" s="18" t="s">
        <v>67</v>
      </c>
      <c r="E18" s="18" t="s">
        <v>40</v>
      </c>
      <c r="F18" s="126"/>
    </row>
    <row r="19" spans="1:7" ht="27" x14ac:dyDescent="0.2">
      <c r="A19" s="81">
        <v>15</v>
      </c>
      <c r="B19" s="80" t="s">
        <v>69</v>
      </c>
      <c r="C19" s="17">
        <v>8486</v>
      </c>
      <c r="D19" s="18" t="s">
        <v>81</v>
      </c>
      <c r="E19" s="18" t="s">
        <v>40</v>
      </c>
    </row>
    <row r="20" spans="1:7" ht="27" x14ac:dyDescent="0.2">
      <c r="A20" s="81">
        <v>16</v>
      </c>
      <c r="B20" s="80" t="s">
        <v>65</v>
      </c>
      <c r="C20" s="17">
        <v>8485</v>
      </c>
      <c r="D20" s="18" t="s">
        <v>65</v>
      </c>
      <c r="E20" s="18" t="s">
        <v>40</v>
      </c>
    </row>
    <row r="21" spans="1:7" ht="27" x14ac:dyDescent="0.2">
      <c r="A21" s="81">
        <v>17</v>
      </c>
      <c r="B21" s="80" t="s">
        <v>73</v>
      </c>
      <c r="C21" s="17">
        <v>8864</v>
      </c>
      <c r="D21" s="18" t="s">
        <v>79</v>
      </c>
      <c r="E21" s="18" t="s">
        <v>326</v>
      </c>
    </row>
    <row r="22" spans="1:7" x14ac:dyDescent="0.2">
      <c r="A22" s="81">
        <v>18</v>
      </c>
      <c r="B22" s="80" t="s">
        <v>72</v>
      </c>
      <c r="C22" s="17">
        <v>9235</v>
      </c>
      <c r="D22" s="18" t="s">
        <v>77</v>
      </c>
      <c r="E22" s="18" t="s">
        <v>326</v>
      </c>
    </row>
    <row r="23" spans="1:7" ht="27" x14ac:dyDescent="0.2">
      <c r="A23" s="88">
        <v>19</v>
      </c>
      <c r="B23" s="80" t="s">
        <v>74</v>
      </c>
      <c r="C23" s="17">
        <v>9236</v>
      </c>
      <c r="D23" s="18" t="s">
        <v>80</v>
      </c>
      <c r="E23" s="18" t="s">
        <v>326</v>
      </c>
    </row>
    <row r="24" spans="1:7" ht="27" customHeight="1" x14ac:dyDescent="0.2">
      <c r="A24" s="81">
        <v>20</v>
      </c>
      <c r="B24" s="80" t="s">
        <v>75</v>
      </c>
      <c r="C24" s="17" t="s">
        <v>78</v>
      </c>
      <c r="D24" s="18" t="s">
        <v>76</v>
      </c>
      <c r="E24" s="18" t="s">
        <v>326</v>
      </c>
      <c r="F24" s="126"/>
    </row>
    <row r="25" spans="1:7" ht="27" x14ac:dyDescent="0.2">
      <c r="A25" s="81">
        <v>21</v>
      </c>
      <c r="B25" s="80" t="s">
        <v>246</v>
      </c>
      <c r="C25" s="17">
        <v>9621</v>
      </c>
      <c r="D25" s="18" t="s">
        <v>247</v>
      </c>
      <c r="E25" s="18" t="s">
        <v>326</v>
      </c>
      <c r="F25" s="126"/>
    </row>
    <row r="26" spans="1:7" ht="27" x14ac:dyDescent="0.2">
      <c r="A26" s="81">
        <v>22</v>
      </c>
      <c r="B26" s="80" t="s">
        <v>233</v>
      </c>
      <c r="C26" s="17">
        <v>9637</v>
      </c>
      <c r="D26" s="18" t="s">
        <v>234</v>
      </c>
      <c r="E26" s="18" t="s">
        <v>326</v>
      </c>
    </row>
  </sheetData>
  <mergeCells count="2">
    <mergeCell ref="C3:D3"/>
    <mergeCell ref="C4:D4"/>
  </mergeCells>
  <pageMargins left="0.7" right="0.7" top="0.75" bottom="0.75" header="0.3" footer="0.3"/>
  <pageSetup paperSize="9" orientation="portrait" r:id="rId1"/>
  <ignoredErrors>
    <ignoredError sqref="C24 C8:C1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59999389629810485"/>
  </sheetPr>
  <dimension ref="A1:I14"/>
  <sheetViews>
    <sheetView workbookViewId="0">
      <selection activeCell="H41" sqref="H41"/>
    </sheetView>
  </sheetViews>
  <sheetFormatPr defaultColWidth="9.140625" defaultRowHeight="13.5" x14ac:dyDescent="0.2"/>
  <cols>
    <col min="1" max="1" width="11.28515625" style="11" customWidth="1"/>
    <col min="2" max="2" width="5.140625" style="11" bestFit="1" customWidth="1"/>
    <col min="3" max="3" width="6.7109375" style="57" customWidth="1"/>
    <col min="4" max="4" width="50.7109375" style="11" customWidth="1"/>
    <col min="5" max="5" width="4.7109375" style="16" customWidth="1"/>
    <col min="6" max="6" width="45.7109375" style="11" customWidth="1"/>
    <col min="7" max="7" width="20.7109375" style="11" customWidth="1"/>
    <col min="8" max="8" width="30.7109375" style="11" customWidth="1"/>
    <col min="9" max="9" width="9.140625" style="43"/>
    <col min="10" max="16384" width="9.140625" style="11"/>
  </cols>
  <sheetData>
    <row r="1" spans="1:9" s="120" customFormat="1" ht="14.25" x14ac:dyDescent="0.2">
      <c r="A1" s="123" t="s">
        <v>22</v>
      </c>
      <c r="C1" s="124"/>
      <c r="E1" s="121"/>
      <c r="I1" s="125"/>
    </row>
    <row r="3" spans="1:9" x14ac:dyDescent="0.2">
      <c r="C3" s="81"/>
      <c r="D3" s="87" t="s">
        <v>21</v>
      </c>
      <c r="E3" s="143" t="s">
        <v>6</v>
      </c>
      <c r="F3" s="144"/>
      <c r="G3" s="144"/>
      <c r="H3" s="55" t="s">
        <v>33</v>
      </c>
    </row>
    <row r="4" spans="1:9" s="51" customFormat="1" ht="12.75" x14ac:dyDescent="0.2">
      <c r="A4" s="86" t="s">
        <v>23</v>
      </c>
      <c r="B4" s="86" t="s">
        <v>24</v>
      </c>
      <c r="C4" s="85" t="s">
        <v>0</v>
      </c>
      <c r="D4" s="78" t="s">
        <v>1</v>
      </c>
      <c r="E4" s="49" t="s">
        <v>3</v>
      </c>
      <c r="F4" s="19"/>
      <c r="G4" s="19" t="s">
        <v>4</v>
      </c>
      <c r="I4" s="84"/>
    </row>
    <row r="5" spans="1:9" x14ac:dyDescent="0.2">
      <c r="A5" s="78"/>
      <c r="B5" s="86"/>
      <c r="C5" s="81"/>
      <c r="D5" s="80"/>
      <c r="E5" s="17"/>
      <c r="F5" s="18"/>
      <c r="G5" s="18"/>
      <c r="H5" s="18"/>
    </row>
    <row r="6" spans="1:9" x14ac:dyDescent="0.2">
      <c r="A6" s="91"/>
      <c r="B6" s="91"/>
      <c r="C6" s="89"/>
      <c r="D6" s="90"/>
      <c r="E6" s="17"/>
      <c r="F6" s="18"/>
      <c r="G6" s="18"/>
    </row>
    <row r="7" spans="1:9" x14ac:dyDescent="0.2">
      <c r="A7" s="78"/>
      <c r="B7" s="86"/>
      <c r="C7" s="81"/>
      <c r="D7" s="80"/>
      <c r="E7" s="17"/>
      <c r="F7" s="18"/>
      <c r="G7" s="18"/>
    </row>
    <row r="8" spans="1:9" x14ac:dyDescent="0.2">
      <c r="A8" s="78"/>
      <c r="B8" s="86"/>
      <c r="C8" s="81"/>
      <c r="D8" s="80"/>
      <c r="E8" s="17"/>
      <c r="F8" s="18"/>
      <c r="G8" s="18"/>
    </row>
    <row r="9" spans="1:9" x14ac:dyDescent="0.2">
      <c r="A9" s="78"/>
      <c r="B9" s="86"/>
      <c r="C9" s="81"/>
      <c r="D9" s="80"/>
      <c r="E9" s="17"/>
      <c r="F9" s="18"/>
      <c r="G9" s="18"/>
    </row>
    <row r="11" spans="1:9" x14ac:dyDescent="0.2">
      <c r="A11" s="91" t="s">
        <v>25</v>
      </c>
    </row>
    <row r="12" spans="1:9" x14ac:dyDescent="0.2">
      <c r="A12" s="91" t="s">
        <v>26</v>
      </c>
    </row>
    <row r="13" spans="1:9" x14ac:dyDescent="0.2">
      <c r="A13" s="86" t="s">
        <v>27</v>
      </c>
    </row>
    <row r="14" spans="1:9" x14ac:dyDescent="0.2">
      <c r="A14" s="86" t="s">
        <v>28</v>
      </c>
    </row>
  </sheetData>
  <mergeCells count="1">
    <mergeCell ref="E3:G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68EFF8275DC944998CF4368B22474F" ma:contentTypeVersion="16" ma:contentTypeDescription="Een nieuw document maken." ma:contentTypeScope="" ma:versionID="7ff449da804e68ad50a14b6592d3baec">
  <xsd:schema xmlns:xsd="http://www.w3.org/2001/XMLSchema" xmlns:xs="http://www.w3.org/2001/XMLSchema" xmlns:p="http://schemas.microsoft.com/office/2006/metadata/properties" xmlns:ns2="86e1ca61-6cec-4361-8e04-3b1a980d4036" xmlns:ns3="f070dfb5-6d85-47de-96ee-cb63e5f9525f" targetNamespace="http://schemas.microsoft.com/office/2006/metadata/properties" ma:root="true" ma:fieldsID="7cee48ed81f18b5f7d3d906307967a5f" ns2:_="" ns3:_="">
    <xsd:import namespace="86e1ca61-6cec-4361-8e04-3b1a980d4036"/>
    <xsd:import namespace="f070dfb5-6d85-47de-96ee-cb63e5f9525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ObjectDetectorVersions" minOccurs="0"/>
                <xsd:element ref="ns2:SharedWithUsers" minOccurs="0"/>
                <xsd:element ref="ns2:SharedWithDetails" minOccurs="0"/>
                <xsd:element ref="ns3:MediaServiceDateTaken" minOccurs="0"/>
                <xsd:element ref="ns3:MediaServiceLocation" minOccurs="0"/>
                <xsd:element ref="ns3:MediaServiceGenerationTime" minOccurs="0"/>
                <xsd:element ref="ns3:MediaServiceEventHashCode" minOccurs="0"/>
                <xsd:element ref="ns3:MediaLengthInSeconds" minOccurs="0"/>
                <xsd:element ref="ns3:lcf76f155ced4ddcb4097134ff3c332f" minOccurs="0"/>
                <xsd:element ref="ns2:TaxCatchAll" minOccurs="0"/>
                <xsd:element ref="ns3:MediaServiceOCR"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e1ca61-6cec-4361-8e04-3b1a980d4036"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dexed="true"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591c6426-cd0a-4796-8da0-856da3002685}" ma:internalName="TaxCatchAll" ma:showField="CatchAllData" ma:web="86e1ca61-6cec-4361-8e04-3b1a980d403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070dfb5-6d85-47de-96ee-cb63e5f9525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9499c383-e1d0-44c1-b1e9-c552bfeba61e"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070dfb5-6d85-47de-96ee-cb63e5f9525f">
      <Terms xmlns="http://schemas.microsoft.com/office/infopath/2007/PartnerControls"/>
    </lcf76f155ced4ddcb4097134ff3c332f>
    <TaxCatchAll xmlns="86e1ca61-6cec-4361-8e04-3b1a980d4036" xsi:nil="true"/>
    <_dlc_DocId xmlns="86e1ca61-6cec-4361-8e04-3b1a980d4036">VN5SZHKUDZSH-89077039-3125505</_dlc_DocId>
    <_dlc_DocIdUrl xmlns="86e1ca61-6cec-4361-8e04-3b1a980d4036">
      <Url>https://vektiscv.sharepoint.com/sites/H-schijf/_layouts/15/DocIdRedir.aspx?ID=VN5SZHKUDZSH-89077039-3125505</Url>
      <Description>VN5SZHKUDZSH-89077039-3125505</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FFCDF21-C0D7-4FF9-8866-D2ED3BA35DBA}">
  <ds:schemaRefs>
    <ds:schemaRef ds:uri="http://schemas.microsoft.com/sharepoint/v3/contenttype/forms"/>
  </ds:schemaRefs>
</ds:datastoreItem>
</file>

<file path=customXml/itemProps2.xml><?xml version="1.0" encoding="utf-8"?>
<ds:datastoreItem xmlns:ds="http://schemas.openxmlformats.org/officeDocument/2006/customXml" ds:itemID="{D714A3AA-BCC8-45B5-9D0A-55C169CEF8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e1ca61-6cec-4361-8e04-3b1a980d4036"/>
    <ds:schemaRef ds:uri="f070dfb5-6d85-47de-96ee-cb63e5f952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C0B447-719A-44E3-A33C-603AB8C72FAC}">
  <ds:schemaRefs>
    <ds:schemaRef ds:uri="http://schemas.microsoft.com/office/2006/metadata/properties"/>
    <ds:schemaRef ds:uri="http://schemas.microsoft.com/office/infopath/2007/PartnerControls"/>
    <ds:schemaRef ds:uri="f070dfb5-6d85-47de-96ee-cb63e5f9525f"/>
    <ds:schemaRef ds:uri="86e1ca61-6cec-4361-8e04-3b1a980d4036"/>
  </ds:schemaRefs>
</ds:datastoreItem>
</file>

<file path=customXml/itemProps4.xml><?xml version="1.0" encoding="utf-8"?>
<ds:datastoreItem xmlns:ds="http://schemas.openxmlformats.org/officeDocument/2006/customXml" ds:itemID="{68FDBC93-2036-4F3B-A992-25559B895AE7}">
  <ds:schemaRefs>
    <ds:schemaRef ds:uri="http://schemas.microsoft.com/sharepoint/events"/>
  </ds:schemaRefs>
</ds:datastoreItem>
</file>

<file path=docMetadata/LabelInfo.xml><?xml version="1.0" encoding="utf-8"?>
<clbl:labelList xmlns:clbl="http://schemas.microsoft.com/office/2020/mipLabelMetadata">
  <clbl:label id="{42d6311a-dfe4-4ae3-bbff-7d294d0183a2}" enabled="1" method="Privileged" siteId="{9959394c-0e53-4b0a-a436-7e701a4de495}"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3</vt:i4>
      </vt:variant>
    </vt:vector>
  </HeadingPairs>
  <TitlesOfParts>
    <vt:vector size="12" baseType="lpstr">
      <vt:lpstr>Titel</vt:lpstr>
      <vt:lpstr>Info</vt:lpstr>
      <vt:lpstr>Structuur en elementen</vt:lpstr>
      <vt:lpstr>Verbandcontroles</vt:lpstr>
      <vt:lpstr>Mutaties verbandcontroles</vt:lpstr>
      <vt:lpstr>Referentiecontroles</vt:lpstr>
      <vt:lpstr>Mutaties referentiecontroles</vt:lpstr>
      <vt:lpstr>Externe controles</vt:lpstr>
      <vt:lpstr>Mutaties externe controles</vt:lpstr>
      <vt:lpstr>'Mutaties verbandcontroles'!Afdrukbereik</vt:lpstr>
      <vt:lpstr>Verbandcontroles!Afdrukbereik</vt:lpstr>
      <vt:lpstr>Verbandcontroles!Afdruktitels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FZ813v1.0_RBC</dc:title>
  <dc:creator>vektis@vektis.nl</dc:creator>
  <cp:lastModifiedBy>Vektis</cp:lastModifiedBy>
  <cp:lastPrinted>2024-04-09T12:46:56Z</cp:lastPrinted>
  <dcterms:created xsi:type="dcterms:W3CDTF">2013-03-07T09:08:39Z</dcterms:created>
  <dcterms:modified xsi:type="dcterms:W3CDTF">2024-04-22T07:42:21Z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0x0101000568EFF8275DC944998CF4368B22474F</vt:lpwstr>
  </property>
  <property fmtid="{D5CDD505-2E9C-101B-9397-08002B2CF9AE}" pid="4" name="Order">
    <vt:r8>2891000</vt:r8>
  </property>
  <property fmtid="{D5CDD505-2E9C-101B-9397-08002B2CF9AE}" pid="5" name="_dlc_DocIdItemGuid">
    <vt:lpwstr>d3ec1fea-e47c-4adf-ba26-88291be797e8</vt:lpwstr>
  </property>
  <property fmtid="{D5CDD505-2E9C-101B-9397-08002B2CF9AE}" pid="6" name="MediaServiceImageTags">
    <vt:lpwstr/>
  </property>
</Properties>
</file>