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stand\2) producten\2.1) beheer\2.1.1) standaarden\FZ\FZ823v1.2\"/>
    </mc:Choice>
  </mc:AlternateContent>
  <xr:revisionPtr revIDLastSave="0" documentId="13_ncr:1_{60222404-EFA2-441A-987F-8CE1065F0A4B}" xr6:coauthVersionLast="47" xr6:coauthVersionMax="47" xr10:uidLastSave="{00000000-0000-0000-0000-000000000000}"/>
  <bookViews>
    <workbookView xWindow="-108" yWindow="-108" windowWidth="23256" windowHeight="10440"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Hogere controles" sheetId="27" r:id="rId9"/>
  </sheets>
  <definedNames>
    <definedName name="_xlnm.Print_Area" localSheetId="5">'Mutaties verbandcontroles'!$A$1:$I$5</definedName>
    <definedName name="_xlnm.Print_Area" localSheetId="4">Verbandcontroles!$A$1:$I$8</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15" l="1"/>
  <c r="H6" i="15" l="1"/>
  <c r="H5" i="15"/>
</calcChain>
</file>

<file path=xl/sharedStrings.xml><?xml version="1.0" encoding="utf-8"?>
<sst xmlns="http://schemas.openxmlformats.org/spreadsheetml/2006/main" count="227" uniqueCount="126">
  <si>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</si>
  <si>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</si>
  <si>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</si>
  <si>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</si>
  <si>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</si>
  <si>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</si>
  <si>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</si>
  <si>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</si>
  <si>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</si>
  <si>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</si>
  <si>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</si>
  <si>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</si>
  <si>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</si>
  <si>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</si>
  <si>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</si>
  <si>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</si>
  <si>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</si>
  <si>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</si>
  <si>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</si>
  <si>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</si>
  <si>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</si>
  <si>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</si>
  <si>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</si>
  <si>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</si>
  <si>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</si>
  <si>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</si>
  <si>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</si>
  <si>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</si>
  <si>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</si>
  <si>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</si>
  <si>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</si>
  <si>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</si>
  <si>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</si>
  <si>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</si>
  <si>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</si>
  <si>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</si>
  <si>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</si>
  <si>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</si>
  <si>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</si>
  <si>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</si>
  <si>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</si>
  <si>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</si>
  <si>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</si>
  <si>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</si>
  <si>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</si>
  <si>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</si>
  <si>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</si>
  <si>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</si>
  <si>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</si>
  <si>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</si>
  <si>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</si>
  <si>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</si>
  <si>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</si>
  <si>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</si>
  <si>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</si>
  <si>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</si>
  <si>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</si>
  <si>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</si>
  <si>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</si>
  <si>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 Dienst Justitiële Inrichtingen (DJI);
• Zorgaanbieders
• VECOZO</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</si>
  <si>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</si>
  <si>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</si>
  <si>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</si>
  <si>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rc0350a</t>
  </si>
  <si>
    <t>Indien UzoviINummer voorkomt moet het object Uzovi voorkomen in het Uzovi-register.</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</si>
  <si>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</si>
  <si>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</si>
  <si>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</si>
  <si>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Start Forensische Zorg</t>
  </si>
  <si>
    <t>FZ823</t>
  </si>
  <si>
    <t>IF Verzekerde/GeboortedatumOnbekend= 'false', THEN EXISTS Verzekerde/Geboortedatum</t>
  </si>
  <si>
    <t xml:space="preserve">De toepassing van verbandcontroles is afhankelijk van wie de FZ823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</si>
  <si>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Dit document toont de controleregels waarop de doelgroep samenwerkt.
De controles zijn ontwikkeld op basis van de volgende uitgangspunten:
• de actuele EI-(retourinformatie)standaard;
• lijst retourcodes (COD954-VEKT).</t>
  </si>
  <si>
    <t>VZ823val</t>
  </si>
  <si>
    <t>StartForensischeZorg</t>
  </si>
  <si>
    <t>Startdatum Forensische zorg ontbreekt of is onjuist.</t>
  </si>
  <si>
    <t>Indien Vestigingscode en Ondernemingscode voorkomen  moet de relatie Vestigingscode/Ondernemingscode voorkomen in het AGB-register.</t>
  </si>
  <si>
    <t>De waarde van de geboortedatum mag niet in de toekomst liggen.</t>
  </si>
  <si>
    <t xml:space="preserve">Verzekerde/Geboortedatum &lt;= Header/Verzenddatum  </t>
  </si>
  <si>
    <t>AGB-code Vestiging heeft geen match met Onderneming.</t>
  </si>
  <si>
    <t>De waarde van de Verzenddatum moet kleiner zijn dan of gelijk zijn aan de huidige datum.</t>
  </si>
  <si>
    <t>De waarde van de Startdatum mag niet in de toekomst liggen.</t>
  </si>
  <si>
    <t xml:space="preserve">IF  EXISTS UzoviNummer THEN UzoviNummer EXISTS IN TABLE Uzovi-register 
WHERE UZOVIINummer = uzovinummer </t>
  </si>
  <si>
    <t xml:space="preserve">IF EXISTS Vestigingscode and Ondernemingscode THEN combination EXIST in TABLE AGB-register
WHERE Vestigingscode = vestigingscode 
AND Ondernemingscode = ondernemingscode </t>
  </si>
  <si>
    <t>rc0350b</t>
  </si>
  <si>
    <t>IF EXISTS Ondernemingscode THEN Ondernemingscode EXISTS IN TABLE AGB-register 
WHERE Ondernemingscode = AGBcode
AND Startdatum &gt;= Datum toetreding onderneming
AND Startdatum &lt;= Datum uittreding onderneming</t>
  </si>
  <si>
    <t>IF EXISTS Ondernemingscode THEN Ondernemingscode EXISTS IN TABLE AGB-register 
WHERE Ondernemingscode = AGBcode
AND Verzenddatum &gt;= Datum toetreding onderneming
AND Verzenddatum &lt;= Datum uittreding onderneming</t>
  </si>
  <si>
    <t>Header,
StartForensischeZorg</t>
  </si>
  <si>
    <t>IF EXISTS Vestigingscode THEN Vestigingscode EXISTS IN TABLE AGB-register 
WHERE Vestigingscode = AGBcode
AND Verzenddatum &gt;= Datum toetreding vestiging
AND Verzenddatum &lt;= Datum uittreding vestiging</t>
  </si>
  <si>
    <t>IF EXISTS Vestigingscode THEN Vestigingscode EXISTS IN TABLE AGB-register 
WHERE Vestigingscode = AGBcode
AND Startdatum &gt;= Datum toetreding vestiging
AND Startdatum &lt;= Datum uittreding vestiging</t>
  </si>
  <si>
    <t xml:space="preserve">StartForensischeZorg/Startdatum &lt;= Header/Verzenddatum  </t>
  </si>
  <si>
    <t>rc0350</t>
  </si>
  <si>
    <t>* FZ823v1.0_RBCu2.xlsx; uitgave 2 van 27-05-2020
* FZ823v1.0_RBCu1.xlsx; uitgave 1 van 31-03-2020</t>
  </si>
  <si>
    <t xml:space="preserve">Datum update: </t>
  </si>
  <si>
    <t>Ingangsdatum:</t>
  </si>
  <si>
    <t>Regels en afspraken op wettelijk/beleidsmatig niveau</t>
  </si>
  <si>
    <t>Bedrijfsregels</t>
  </si>
  <si>
    <t>Logische controles</t>
  </si>
  <si>
    <t>Retourcodes</t>
  </si>
  <si>
    <t>Toelichting op controle</t>
  </si>
  <si>
    <t>Kenmerk</t>
  </si>
  <si>
    <t>Id</t>
  </si>
  <si>
    <t>Logische controle</t>
  </si>
  <si>
    <t>Id COD954</t>
  </si>
  <si>
    <t>001</t>
  </si>
  <si>
    <t>002</t>
  </si>
  <si>
    <t>FZ823 Plaatsingsbesluitnummer is gelijk aan = laatst verzonden Plaatsingsbesluitnummer in administratie DJI
waarbij 
FZ823 Header-Zorgaanbieder-Ondernemingscode is gelijk aan Zorgaanbieder behorend bij Plaatsingsbesluitnummer in administratie DJI
en
FZ823 Verzekerde-Verzekerdennummer is gelijk aan Strafrechtketennummer (SKN) behorend bij Plaatsingsbesluitnummer in administratie DJI.</t>
  </si>
  <si>
    <t>Een Start forensische zorg is onrechtmatig als:
- het plaatsingsbesluitnummer ongelijk is aan plaatsingsbesluitnummer uit de FZ821 voor een verzekerde bij een zorgaanbieder.</t>
  </si>
  <si>
    <t>Een Start forensische zorg is onrechtmatig als:
- het plaatsingsbesluitvolgnummer ongelijk is aan plaatsingsbesluitvolgnummer uit de FZ821 voor een verzekerde bij een zorgaanbieder.</t>
  </si>
  <si>
    <t>FZ823 Plaatsingsbesluitvolgnummer is gelijk aan = laatst verzonden Plaatsingsbesluitvolgnummer in administratie DJI
waarbij 
FZ823 Header-Zorgaanbieder-Ondernemingscode is gelijk aan Zorgaanbieder behorend bij Plaatsingsbesluitnummer in administratie DJI
en
FZ823 Verzekerde-Verzekerdennummer is gelijk aan Strafrechtketennummer (SKN) behorend bij Plaatsingsbesluitnummer in administratie DJI.</t>
  </si>
  <si>
    <t>003</t>
  </si>
  <si>
    <t xml:space="preserve"> FZ823 Startdatum is groter dan of is gelijk aan Startdatum Forensische zorgtitel in administratie DJI.
</t>
  </si>
  <si>
    <t>Een Start forensische zorg is onrechtmatig als:
- deze valt voor de startdatum Forensische zorgtitel  uit de FZ821.</t>
  </si>
  <si>
    <t>FZ823v1.2_RBCu1.xlsx</t>
  </si>
  <si>
    <t>1.2</t>
  </si>
  <si>
    <t>* FZ823v1.2_RBCu1.xlsx; uitgave 1 van 13-05-2022</t>
  </si>
  <si>
    <r>
      <t>Controleregels behorend bij de standaard EI (retourinformatie) Mutatie Forensische Zorg</t>
    </r>
    <r>
      <rPr>
        <i/>
        <sz val="9"/>
        <rFont val="Century Gothic"/>
        <family val="2"/>
      </rPr>
      <t xml:space="preserve"> FZ823</t>
    </r>
    <r>
      <rPr>
        <sz val="9"/>
        <rFont val="Century Gothic"/>
        <family val="2"/>
      </rPr>
      <t xml:space="preserve"> versie 1.2 van 13-05-2022.</t>
    </r>
  </si>
  <si>
    <t>In de standaard beschrijving FZ823-FZ824v1.2_STBun op  https://www.vektis.nl/streams/standaardisatie/standaarden/FZ823-1.2 wordt in hoofdstuk n de retoursystematiek beschreven.
De retourcodelijst is beschikbaar op https://www.vektis.nl/streams/standaardisatie/codelijsten/COD954-VEKT
De XSLT’s en een handleiding worden aangeboden in de FZ823-FZ824v1.2_XSLTun op http://ei.vektis.nl. Naast de XSLT's zijn in deze zip zijn ook testbestanden beschikbaar.
Helpdesk: www.vektis.nl. 
Controlemodule (validatiemodule) en implementatieplanning: www.vecozo.nl.</t>
  </si>
  <si>
    <t>9523</t>
  </si>
  <si>
    <t>9524</t>
  </si>
  <si>
    <t>9175</t>
  </si>
  <si>
    <t>(Beoogde) Startdatum moet groter zijn dan of gelijk zijn aan Startdatum van ForensischeZorgtitel(Periode).</t>
  </si>
  <si>
    <t>PlaatsingsbesluitVolgnummer is ongelijk aan laatste PlaatsingsbesluitVolgnummer van Ministerie van Justitie.</t>
  </si>
  <si>
    <t>Plaatsingsbesluitnummer is ongelijk aan laatste Plaatsingsbesluitnummer van Ministerie van Justitie.</t>
  </si>
  <si>
    <t>DJI025</t>
  </si>
  <si>
    <t>DJI027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</si>
</sst>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9"/>
      <color theme="1"/>
      <name val="Century Gothic"/>
      <family val="2"/>
    </font>
    <font>
      <sz val="9"/>
      <color theme="3"/>
      <name val="Century Gothic"/>
      <family val="2"/>
    </font>
    <font>
      <sz val="8"/>
      <color indexed="8"/>
      <name val="Century Gothic"/>
      <family val="2"/>
    </font>
    <font>
      <b/>
      <sz val="8"/>
      <color indexed="8"/>
      <name val="Century Gothic"/>
      <family val="2"/>
    </font>
    <font>
      <b/>
      <sz val="9"/>
      <color rgb="FF4B2A25"/>
      <name val="Century Gothic"/>
      <family val="2"/>
    </font>
    <font>
      <b/>
      <sz val="9"/>
      <color theme="0"/>
      <name val="Century Gothic"/>
      <family val="2"/>
    </font>
  </fonts>
  <fills count="17">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4B2A25"/>
        <bgColor indexed="64"/>
      </patternFill>
    </fill>
    <fill>
      <patternFill patternType="solid">
        <fgColor indexed="44"/>
        <bgColor indexed="64"/>
      </patternFill>
    </fill>
  </fills>
  <borders count="12">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
      <left style="thin">
        <color indexed="64"/>
      </left>
      <right/>
      <top style="thin">
        <color indexed="64"/>
      </top>
      <bottom/>
      <diagonal/>
    </border>
    <border>
      <left/>
      <right style="thin">
        <color indexed="9"/>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90">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Fill="1" applyAlignment="1">
      <alignment vertical="top"/>
    </xf>
    <xf numFmtId="0" fontId="11" fillId="0" borderId="0" xfId="0" applyFont="1" applyAlignment="1">
      <alignment vertical="top"/>
    </xf>
    <xf numFmtId="0" fontId="11" fillId="0" borderId="0" xfId="0" applyFont="1" applyBorder="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Border="1" applyAlignment="1">
      <alignment vertical="top"/>
    </xf>
    <xf numFmtId="0" fontId="18" fillId="12" borderId="0" xfId="0" applyFont="1" applyFill="1" applyBorder="1" applyAlignment="1">
      <alignment vertical="top" wrapText="1"/>
    </xf>
    <xf numFmtId="0" fontId="18" fillId="12" borderId="0" xfId="0" applyFont="1" applyFill="1" applyAlignment="1">
      <alignment vertical="top"/>
    </xf>
    <xf numFmtId="0" fontId="18" fillId="6" borderId="0" xfId="0" applyFont="1" applyFill="1" applyBorder="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22" fillId="0" borderId="0" xfId="0" applyNumberFormat="1" applyFont="1" applyAlignment="1">
      <alignment horizontal="left" vertical="top" wrapText="1"/>
    </xf>
    <xf numFmtId="0" fontId="26" fillId="0" borderId="2" xfId="0" applyFont="1" applyFill="1" applyBorder="1" applyAlignment="1">
      <alignment horizontal="left" vertical="top" wrapText="1"/>
    </xf>
    <xf numFmtId="0" fontId="26" fillId="0" borderId="0" xfId="0" applyFont="1" applyFill="1" applyBorder="1" applyAlignment="1">
      <alignment vertical="top" wrapText="1"/>
    </xf>
    <xf numFmtId="0" fontId="22"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23" fillId="9" borderId="0" xfId="0" applyNumberFormat="1" applyFont="1" applyFill="1" applyBorder="1" applyAlignment="1">
      <alignment horizontal="left" vertical="top" wrapText="1"/>
    </xf>
    <xf numFmtId="0" fontId="28" fillId="0" borderId="0" xfId="0" applyFont="1" applyBorder="1" applyAlignment="1">
      <alignment vertical="top" wrapText="1"/>
    </xf>
    <xf numFmtId="0" fontId="29" fillId="0" borderId="0" xfId="0" applyFont="1" applyFill="1" applyBorder="1" applyAlignment="1">
      <alignment vertical="top" wrapText="1"/>
    </xf>
    <xf numFmtId="0" fontId="22" fillId="0" borderId="0" xfId="0" applyFont="1" applyBorder="1" applyAlignment="1">
      <alignment horizontal="center" wrapText="1"/>
    </xf>
    <xf numFmtId="0" fontId="22" fillId="0" borderId="0" xfId="0" applyFont="1" applyBorder="1" applyAlignment="1">
      <alignment horizontal="center" vertical="top" wrapText="1"/>
    </xf>
    <xf numFmtId="0" fontId="26" fillId="0" borderId="2" xfId="0" quotePrefix="1" applyFont="1" applyFill="1" applyBorder="1" applyAlignment="1">
      <alignment horizontal="left" vertical="top" wrapText="1"/>
    </xf>
    <xf numFmtId="0" fontId="2" fillId="0" borderId="0" xfId="0" applyFont="1"/>
    <xf numFmtId="0" fontId="30" fillId="12" borderId="0" xfId="0" applyFont="1" applyFill="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34" fillId="12" borderId="0" xfId="0" applyFont="1" applyFill="1" applyBorder="1" applyAlignment="1">
      <alignment vertical="top"/>
    </xf>
    <xf numFmtId="0" fontId="28" fillId="0" borderId="0" xfId="0" applyFont="1" applyBorder="1" applyAlignment="1">
      <alignment horizontal="center" vertical="top" wrapText="1"/>
    </xf>
    <xf numFmtId="0" fontId="36" fillId="0" borderId="0" xfId="0" applyFont="1" applyAlignment="1">
      <alignment vertical="top"/>
    </xf>
    <xf numFmtId="0" fontId="22" fillId="0" borderId="0" xfId="0" applyFont="1" applyBorder="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Border="1" applyAlignment="1">
      <alignment vertical="top"/>
    </xf>
    <xf numFmtId="0" fontId="20" fillId="0" borderId="0" xfId="0" applyFont="1" applyAlignment="1">
      <alignment horizontal="right" vertical="top"/>
    </xf>
    <xf numFmtId="0" fontId="28" fillId="0" borderId="4" xfId="0" applyFont="1" applyFill="1" applyBorder="1" applyAlignment="1">
      <alignment vertical="top" wrapText="1"/>
    </xf>
    <xf numFmtId="0" fontId="28" fillId="0" borderId="0" xfId="0" applyFont="1" applyFill="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49" fontId="39" fillId="0" borderId="2" xfId="0" applyNumberFormat="1" applyFont="1" applyBorder="1" applyAlignment="1">
      <alignment horizontal="left" vertical="top" wrapText="1"/>
    </xf>
    <xf numFmtId="0" fontId="40" fillId="0" borderId="0" xfId="0" applyFont="1" applyBorder="1" applyAlignment="1">
      <alignment vertical="top" wrapText="1"/>
    </xf>
    <xf numFmtId="0" fontId="41" fillId="0" borderId="0" xfId="0" applyFont="1" applyFill="1" applyAlignment="1">
      <alignment vertical="top"/>
    </xf>
    <xf numFmtId="0" fontId="29" fillId="0" borderId="4" xfId="0" applyFont="1" applyFill="1" applyBorder="1" applyAlignment="1">
      <alignment vertical="top" wrapText="1"/>
    </xf>
    <xf numFmtId="0" fontId="29" fillId="0" borderId="0" xfId="0" applyFont="1" applyFill="1" applyAlignment="1">
      <alignment vertical="top" wrapText="1"/>
    </xf>
    <xf numFmtId="0" fontId="26"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3" fillId="0" borderId="0" xfId="0" applyFont="1" applyBorder="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applyAlignment="1"/>
    <xf numFmtId="49" fontId="7" fillId="0" borderId="0" xfId="0" applyNumberFormat="1" applyFont="1" applyAlignme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Fill="1" applyBorder="1" applyAlignment="1">
      <alignment vertical="top"/>
    </xf>
    <xf numFmtId="0" fontId="48" fillId="0" borderId="0" xfId="0" applyFont="1" applyFill="1" applyAlignment="1">
      <alignment vertical="top"/>
    </xf>
    <xf numFmtId="0" fontId="49" fillId="0" borderId="2" xfId="0" applyNumberFormat="1"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Border="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4" fillId="0" borderId="0" xfId="0" applyFont="1" applyBorder="1" applyAlignment="1">
      <alignmen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46" fillId="0" borderId="0" xfId="0" applyFont="1" applyBorder="1" applyAlignment="1">
      <alignmen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applyAlignme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NumberFormat="1"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0" xfId="0" applyFont="1" applyAlignment="1">
      <alignment horizontal="center"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NumberFormat="1" applyFont="1" applyFill="1" applyBorder="1" applyAlignment="1">
      <alignment vertical="top" wrapText="1"/>
    </xf>
    <xf numFmtId="0" fontId="59" fillId="0" borderId="3" xfId="0" applyFont="1" applyFill="1" applyBorder="1" applyAlignment="1">
      <alignment vertical="top" wrapText="1"/>
    </xf>
    <xf numFmtId="0" fontId="59" fillId="0" borderId="0" xfId="0" applyFont="1" applyFill="1" applyAlignment="1">
      <alignment vertical="top" wrapText="1"/>
    </xf>
    <xf numFmtId="0" fontId="60" fillId="0" borderId="3" xfId="0" applyFont="1" applyFill="1" applyBorder="1" applyAlignment="1">
      <alignment vertical="top" wrapText="1"/>
    </xf>
    <xf numFmtId="0" fontId="60" fillId="0"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applyAlignment="1"/>
    <xf numFmtId="0" fontId="20" fillId="0" borderId="0" xfId="0" applyFont="1" applyAlignment="1">
      <alignment horizontal="right" vertical="top" wrapText="1"/>
    </xf>
    <xf numFmtId="0" fontId="61" fillId="0" borderId="3" xfId="0" applyFont="1" applyFill="1" applyBorder="1" applyAlignment="1">
      <alignment vertical="top"/>
    </xf>
    <xf numFmtId="0" fontId="61" fillId="0" borderId="0" xfId="0" applyFont="1" applyFill="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38" fillId="0" borderId="0" xfId="0" applyFont="1" applyBorder="1" applyAlignment="1">
      <alignment vertical="top" wrapText="1"/>
    </xf>
    <xf numFmtId="0" fontId="63" fillId="0" borderId="0" xfId="0" applyFont="1" applyFill="1" applyBorder="1" applyAlignment="1">
      <alignment vertical="top" wrapText="1"/>
    </xf>
    <xf numFmtId="0" fontId="9" fillId="0" borderId="0" xfId="0" applyFont="1" applyFill="1" applyAlignment="1">
      <alignment horizontal="right" vertical="top"/>
    </xf>
    <xf numFmtId="0" fontId="11" fillId="11" borderId="0" xfId="0" applyFont="1" applyFill="1" applyBorder="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65" fillId="0" borderId="0" xfId="0" applyFont="1" applyAlignment="1">
      <alignment vertical="center"/>
    </xf>
    <xf numFmtId="0" fontId="29" fillId="7" borderId="0" xfId="0" applyFont="1" applyFill="1" applyBorder="1" applyAlignment="1">
      <alignment vertical="top" wrapText="1"/>
    </xf>
    <xf numFmtId="49" fontId="66" fillId="0" borderId="0" xfId="0" applyNumberFormat="1" applyFont="1" applyAlignment="1">
      <alignment horizontal="left" vertical="top"/>
    </xf>
    <xf numFmtId="14" fontId="18" fillId="0" borderId="0" xfId="0" applyNumberFormat="1" applyFont="1" applyAlignment="1">
      <alignment horizontal="left" vertical="top"/>
    </xf>
    <xf numFmtId="0" fontId="18" fillId="0" borderId="0" xfId="0" applyFont="1" applyAlignment="1">
      <alignment vertical="top"/>
    </xf>
    <xf numFmtId="0" fontId="13" fillId="0" borderId="0" xfId="0" applyFont="1" applyAlignment="1">
      <alignment vertical="top"/>
    </xf>
    <xf numFmtId="0" fontId="34"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49" fontId="34" fillId="0" borderId="0" xfId="0" applyNumberFormat="1" applyFont="1" applyAlignment="1">
      <alignment vertical="top"/>
    </xf>
    <xf numFmtId="0" fontId="67" fillId="0" borderId="0" xfId="0" applyFont="1" applyAlignment="1">
      <alignment horizontal="left" vertical="top"/>
    </xf>
    <xf numFmtId="0" fontId="58" fillId="0" borderId="0" xfId="0" applyFont="1" applyAlignment="1">
      <alignment horizontal="left" vertical="top"/>
    </xf>
    <xf numFmtId="0" fontId="68" fillId="0" borderId="0" xfId="0" applyFont="1" applyAlignment="1">
      <alignment horizontal="left" vertical="top"/>
    </xf>
    <xf numFmtId="0" fontId="67" fillId="0" borderId="0" xfId="0" applyFont="1" applyAlignment="1">
      <alignment horizontal="left" vertical="top" wrapText="1"/>
    </xf>
    <xf numFmtId="0" fontId="58" fillId="0" borderId="0" xfId="0" applyFont="1"/>
    <xf numFmtId="49" fontId="69" fillId="14" borderId="6" xfId="0" applyNumberFormat="1" applyFont="1" applyFill="1" applyBorder="1" applyAlignment="1">
      <alignment vertical="top"/>
    </xf>
    <xf numFmtId="0" fontId="69" fillId="14" borderId="7" xfId="0" applyFont="1" applyFill="1" applyBorder="1" applyAlignment="1">
      <alignment vertical="top" wrapText="1"/>
    </xf>
    <xf numFmtId="49" fontId="39" fillId="14" borderId="8" xfId="0" applyNumberFormat="1" applyFont="1" applyFill="1" applyBorder="1" applyAlignment="1">
      <alignment horizontal="left" vertical="top"/>
    </xf>
    <xf numFmtId="49" fontId="70" fillId="15" borderId="11" xfId="0" applyNumberFormat="1" applyFont="1" applyFill="1" applyBorder="1" applyAlignment="1">
      <alignment vertical="top"/>
    </xf>
    <xf numFmtId="49" fontId="18" fillId="16" borderId="8" xfId="0" applyNumberFormat="1" applyFont="1" applyFill="1" applyBorder="1" applyAlignment="1">
      <alignment horizontal="left" vertical="top" wrapText="1"/>
    </xf>
    <xf numFmtId="0" fontId="58" fillId="0" borderId="8" xfId="0" applyFont="1" applyBorder="1" applyAlignment="1">
      <alignment horizontal="left" vertical="top" wrapText="1"/>
    </xf>
    <xf numFmtId="0" fontId="58" fillId="7" borderId="8" xfId="0" applyFont="1" applyFill="1" applyBorder="1" applyAlignment="1">
      <alignment horizontal="left" vertical="top" wrapText="1"/>
    </xf>
    <xf numFmtId="0" fontId="23" fillId="3" borderId="2"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47" fillId="3" borderId="2" xfId="0" applyNumberFormat="1" applyFont="1" applyFill="1" applyBorder="1" applyAlignment="1">
      <alignment vertical="top" wrapText="1"/>
    </xf>
    <xf numFmtId="0" fontId="47"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4" fillId="3" borderId="2" xfId="0" applyNumberFormat="1" applyFont="1" applyFill="1" applyBorder="1" applyAlignment="1">
      <alignment vertical="top" wrapText="1"/>
    </xf>
    <xf numFmtId="0" fontId="64" fillId="3" borderId="0" xfId="0" applyNumberFormat="1" applyFont="1" applyFill="1" applyBorder="1" applyAlignment="1">
      <alignment vertical="top" wrapText="1"/>
    </xf>
    <xf numFmtId="49" fontId="39" fillId="14" borderId="9" xfId="0" applyNumberFormat="1" applyFont="1" applyFill="1" applyBorder="1" applyAlignment="1">
      <alignment horizontal="left" vertical="top"/>
    </xf>
    <xf numFmtId="49" fontId="39" fillId="14" borderId="10" xfId="0" applyNumberFormat="1" applyFont="1" applyFill="1" applyBorder="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F6228"/>
      <color rgb="FFF59E77"/>
      <color rgb="FFFFE6AF"/>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topLeftCell="A7" workbookViewId="0">
      <selection activeCell="C10" sqref="C10"/>
    </sheetView>
  </sheetViews>
  <sheetFormatPr defaultRowHeight="13.2" x14ac:dyDescent="0.25"/>
  <cols>
    <col min="1" max="1" width="15.5546875" customWidth="1"/>
    <col min="2" max="2" width="18.6640625" customWidth="1"/>
    <col min="3" max="3" width="42" customWidth="1"/>
    <col min="4" max="4" width="18.44140625" customWidth="1"/>
  </cols>
  <sheetData>
    <row r="1" spans="1:4" s="42" customFormat="1" x14ac:dyDescent="0.25">
      <c r="A1" s="20"/>
      <c r="B1" s="17"/>
      <c r="C1" s="17"/>
      <c r="D1" s="20"/>
    </row>
    <row r="2" spans="1:4" s="42" customFormat="1" ht="19.5" customHeight="1" x14ac:dyDescent="0.25">
      <c r="A2" s="20"/>
      <c r="B2" s="43"/>
      <c r="C2" s="43"/>
      <c r="D2" s="20"/>
    </row>
    <row r="3" spans="1:4" s="42" customFormat="1" ht="53.25" customHeight="1" x14ac:dyDescent="0.25">
      <c r="A3" s="20"/>
      <c r="B3" s="43"/>
      <c r="C3" s="43"/>
      <c r="D3" s="20"/>
    </row>
    <row r="4" spans="1:4" s="42" customFormat="1" ht="21" customHeight="1" x14ac:dyDescent="0.25">
      <c r="A4" s="20"/>
      <c r="B4" s="44" t="s">
        <v>7</v>
      </c>
      <c r="C4" s="45"/>
      <c r="D4" s="20"/>
    </row>
    <row r="5" spans="1:4" s="42" customFormat="1" ht="16.8" x14ac:dyDescent="0.25">
      <c r="A5" s="20"/>
      <c r="B5" s="46" t="s">
        <v>68</v>
      </c>
      <c r="C5" s="47"/>
      <c r="D5" s="20"/>
    </row>
    <row r="6" spans="1:4" s="42" customFormat="1" ht="17.25" customHeight="1" x14ac:dyDescent="0.25">
      <c r="A6" s="20"/>
      <c r="B6" s="48"/>
      <c r="C6" s="48"/>
      <c r="D6" s="20"/>
    </row>
    <row r="7" spans="1:4" s="42" customFormat="1" ht="16.8" x14ac:dyDescent="0.25">
      <c r="A7" s="20"/>
      <c r="B7" s="49" t="s">
        <v>69</v>
      </c>
      <c r="C7" s="48"/>
      <c r="D7" s="20"/>
    </row>
    <row r="8" spans="1:4" s="42" customFormat="1" ht="17.25" customHeight="1" x14ac:dyDescent="0.25">
      <c r="A8" s="20"/>
      <c r="B8" s="50"/>
      <c r="C8" s="50"/>
      <c r="D8" s="20"/>
    </row>
    <row r="9" spans="1:4" s="42" customFormat="1" x14ac:dyDescent="0.25">
      <c r="A9" s="20"/>
      <c r="B9" s="51" t="s">
        <v>8</v>
      </c>
      <c r="C9" s="52" t="s">
        <v>114</v>
      </c>
      <c r="D9" s="20"/>
    </row>
    <row r="10" spans="1:4" s="42" customFormat="1" ht="18" customHeight="1" x14ac:dyDescent="0.25">
      <c r="A10" s="20"/>
      <c r="B10" s="52" t="s">
        <v>9</v>
      </c>
      <c r="C10" s="53">
        <v>44694</v>
      </c>
      <c r="D10" s="20"/>
    </row>
    <row r="11" spans="1:4" s="42" customFormat="1" x14ac:dyDescent="0.25">
      <c r="A11" s="20"/>
      <c r="B11" s="52"/>
      <c r="C11" s="52"/>
      <c r="D11" s="20"/>
    </row>
    <row r="12" spans="1:4" s="42" customFormat="1" ht="13.8" x14ac:dyDescent="0.25">
      <c r="A12" s="20"/>
      <c r="B12" s="14" t="s">
        <v>44</v>
      </c>
      <c r="C12" s="14"/>
      <c r="D12" s="20"/>
    </row>
    <row r="13" spans="1:4" s="42" customFormat="1" x14ac:dyDescent="0.25">
      <c r="A13" s="20"/>
      <c r="B13" s="54"/>
      <c r="C13" s="54"/>
      <c r="D13" s="20"/>
    </row>
    <row r="14" spans="1:4" s="42" customFormat="1" ht="15" customHeight="1" x14ac:dyDescent="0.25">
      <c r="A14" s="20"/>
      <c r="B14" s="52" t="s">
        <v>10</v>
      </c>
      <c r="C14" s="52">
        <v>1</v>
      </c>
      <c r="D14" s="20"/>
    </row>
    <row r="15" spans="1:4" s="42" customFormat="1" ht="17.25" customHeight="1" x14ac:dyDescent="0.25">
      <c r="A15" s="20"/>
      <c r="B15" s="52" t="s">
        <v>11</v>
      </c>
      <c r="C15" s="53">
        <v>44694</v>
      </c>
      <c r="D15" s="20"/>
    </row>
    <row r="16" spans="1:4" s="42" customFormat="1" ht="17.25" customHeight="1" x14ac:dyDescent="0.25">
      <c r="A16" s="55"/>
      <c r="B16" s="52" t="s">
        <v>12</v>
      </c>
      <c r="C16" s="52" t="s">
        <v>113</v>
      </c>
      <c r="D16" s="55"/>
    </row>
    <row r="17" spans="1:4" s="42" customFormat="1" x14ac:dyDescent="0.25">
      <c r="A17" s="55"/>
      <c r="B17" s="55"/>
      <c r="C17" s="55"/>
      <c r="D17" s="55"/>
    </row>
    <row r="18" spans="1:4" s="42" customFormat="1" x14ac:dyDescent="0.25">
      <c r="A18" s="55"/>
      <c r="B18" s="55"/>
      <c r="C18" s="55"/>
      <c r="D18" s="55"/>
    </row>
    <row r="19" spans="1:4" s="42" customFormat="1" x14ac:dyDescent="0.25">
      <c r="A19" s="55"/>
      <c r="B19" s="20"/>
      <c r="C19" s="20"/>
      <c r="D19" s="55"/>
    </row>
    <row r="20" spans="1:4" s="42" customFormat="1" x14ac:dyDescent="0.25">
      <c r="A20" s="56"/>
      <c r="B20" s="19"/>
      <c r="C20" s="19"/>
      <c r="D20" s="56"/>
    </row>
    <row r="21" spans="1:4" s="42" customFormat="1" x14ac:dyDescent="0.25">
      <c r="A21" s="56"/>
      <c r="B21" s="19"/>
      <c r="C21" s="19"/>
      <c r="D21" s="56"/>
    </row>
    <row r="22" spans="1:4" s="42" customFormat="1" x14ac:dyDescent="0.25">
      <c r="A22" s="56"/>
      <c r="B22" s="19"/>
      <c r="C22" s="19"/>
      <c r="D22" s="5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topLeftCell="A16" workbookViewId="0">
      <selection activeCell="A18" sqref="A18"/>
    </sheetView>
  </sheetViews>
  <sheetFormatPr defaultColWidth="9.109375" defaultRowHeight="13.2" x14ac:dyDescent="0.25"/>
  <cols>
    <col min="1" max="1" width="15.6640625" style="13" customWidth="1"/>
    <col min="2" max="2" width="70.6640625" style="13" customWidth="1"/>
    <col min="3" max="3" width="15.6640625" style="13" customWidth="1"/>
    <col min="4" max="16384" width="9.109375" style="13"/>
  </cols>
  <sheetData>
    <row r="1" spans="1:3" x14ac:dyDescent="0.25">
      <c r="A1" s="12"/>
      <c r="B1" s="12"/>
      <c r="C1" s="12"/>
    </row>
    <row r="2" spans="1:3" ht="24.75" customHeight="1" x14ac:dyDescent="0.25">
      <c r="A2" s="12"/>
      <c r="B2" s="12"/>
      <c r="C2" s="12"/>
    </row>
    <row r="3" spans="1:3" s="16" customFormat="1" ht="13.8" x14ac:dyDescent="0.25">
      <c r="A3" s="14" t="s">
        <v>13</v>
      </c>
      <c r="B3" s="15"/>
      <c r="C3" s="12"/>
    </row>
    <row r="4" spans="1:3" x14ac:dyDescent="0.25">
      <c r="A4" s="12"/>
      <c r="B4" s="17"/>
      <c r="C4" s="18"/>
    </row>
    <row r="5" spans="1:3" x14ac:dyDescent="0.25">
      <c r="A5" s="12"/>
      <c r="B5" s="19"/>
      <c r="C5" s="20"/>
    </row>
    <row r="6" spans="1:3" ht="26.4" x14ac:dyDescent="0.25">
      <c r="A6" s="12" t="s">
        <v>14</v>
      </c>
      <c r="B6" s="21" t="s">
        <v>116</v>
      </c>
      <c r="C6" s="20"/>
    </row>
    <row r="7" spans="1:3" x14ac:dyDescent="0.25">
      <c r="A7" s="12"/>
      <c r="B7" s="20"/>
      <c r="C7" s="20"/>
    </row>
    <row r="8" spans="1:3" ht="42" customHeight="1" x14ac:dyDescent="0.25">
      <c r="A8" s="12" t="s">
        <v>16</v>
      </c>
      <c r="B8" s="21" t="s">
        <v>59</v>
      </c>
      <c r="C8" s="20"/>
    </row>
    <row r="9" spans="1:3" ht="66" x14ac:dyDescent="0.25">
      <c r="A9" s="12" t="s">
        <v>17</v>
      </c>
      <c r="B9" s="21" t="s">
        <v>72</v>
      </c>
      <c r="C9" s="20"/>
    </row>
    <row r="10" spans="1:3" x14ac:dyDescent="0.25">
      <c r="A10" s="12"/>
      <c r="B10" s="21"/>
      <c r="C10" s="20"/>
    </row>
    <row r="11" spans="1:3" ht="66" x14ac:dyDescent="0.25">
      <c r="A11" s="12" t="s">
        <v>18</v>
      </c>
      <c r="B11" s="21" t="s">
        <v>71</v>
      </c>
      <c r="C11" s="20"/>
    </row>
    <row r="12" spans="1:3" x14ac:dyDescent="0.25">
      <c r="A12" s="12"/>
      <c r="B12" s="21"/>
      <c r="C12" s="20"/>
    </row>
    <row r="13" spans="1:3" ht="114.6" customHeight="1" x14ac:dyDescent="0.25">
      <c r="A13" s="12" t="s">
        <v>47</v>
      </c>
      <c r="B13" s="21" t="s">
        <v>60</v>
      </c>
      <c r="C13" s="20"/>
    </row>
    <row r="14" spans="1:3" x14ac:dyDescent="0.25">
      <c r="A14" s="12"/>
      <c r="B14" s="21"/>
      <c r="C14" s="20"/>
    </row>
    <row r="15" spans="1:3" ht="178.5" customHeight="1" x14ac:dyDescent="0.25">
      <c r="A15" s="12" t="s">
        <v>19</v>
      </c>
      <c r="B15" s="21" t="s">
        <v>117</v>
      </c>
      <c r="C15" s="20"/>
    </row>
    <row r="16" spans="1:3" x14ac:dyDescent="0.25">
      <c r="A16" s="12" t="s">
        <v>15</v>
      </c>
      <c r="B16" s="12"/>
      <c r="C16" s="20"/>
    </row>
    <row r="17" spans="1:3" x14ac:dyDescent="0.25">
      <c r="A17" s="12"/>
      <c r="B17" s="21" t="s">
        <v>115</v>
      </c>
      <c r="C17" s="20"/>
    </row>
    <row r="18" spans="1:3" ht="26.4" x14ac:dyDescent="0.25">
      <c r="A18" s="12"/>
      <c r="B18" s="21" t="s">
        <v>92</v>
      </c>
      <c r="C18" s="20"/>
    </row>
    <row r="19" spans="1:3" x14ac:dyDescent="0.25">
      <c r="A19" s="12"/>
      <c r="B19" s="20"/>
      <c r="C19" s="12"/>
    </row>
    <row r="20" spans="1:3" x14ac:dyDescent="0.25">
      <c r="C20" s="22"/>
    </row>
    <row r="21" spans="1:3" x14ac:dyDescent="0.25">
      <c r="C21"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ColWidth="9.109375" defaultRowHeight="10.8" x14ac:dyDescent="0.25"/>
  <cols>
    <col min="1" max="1" width="5.6640625" style="61" customWidth="1"/>
    <col min="2" max="2" width="48.6640625" style="24" customWidth="1"/>
    <col min="3" max="3" width="31.6640625" style="24" customWidth="1"/>
    <col min="4" max="4" width="4.6640625" style="30" customWidth="1"/>
    <col min="5" max="5" width="50.6640625" style="24" customWidth="1"/>
    <col min="6" max="6" width="8.6640625" style="59" customWidth="1"/>
    <col min="7" max="7" width="6.6640625" style="79" customWidth="1"/>
    <col min="8" max="16384" width="9.109375" style="60"/>
  </cols>
  <sheetData>
    <row r="1" spans="1:7" ht="11.4" x14ac:dyDescent="0.25">
      <c r="A1" s="58" t="s">
        <v>34</v>
      </c>
      <c r="G1" s="60"/>
    </row>
    <row r="2" spans="1:7" x14ac:dyDescent="0.25">
      <c r="G2" s="60"/>
    </row>
    <row r="3" spans="1:7" ht="13.2" x14ac:dyDescent="0.25">
      <c r="A3" s="62"/>
      <c r="B3" s="63" t="s">
        <v>33</v>
      </c>
      <c r="C3" s="64"/>
      <c r="D3" s="178" t="s">
        <v>6</v>
      </c>
      <c r="E3" s="179"/>
      <c r="F3" s="65"/>
      <c r="G3" s="59"/>
    </row>
    <row r="4" spans="1:7" x14ac:dyDescent="0.25">
      <c r="A4" s="66" t="s">
        <v>0</v>
      </c>
      <c r="B4" s="67" t="s">
        <v>1</v>
      </c>
      <c r="C4" s="68" t="s">
        <v>2</v>
      </c>
      <c r="D4" s="180" t="s">
        <v>3</v>
      </c>
      <c r="E4" s="181"/>
      <c r="F4" s="34" t="s">
        <v>42</v>
      </c>
      <c r="G4" s="59"/>
    </row>
    <row r="5" spans="1:7" x14ac:dyDescent="0.25">
      <c r="A5" s="60"/>
      <c r="B5" s="69"/>
      <c r="C5" s="70"/>
      <c r="D5" s="71"/>
      <c r="E5" s="72"/>
      <c r="F5" s="72"/>
      <c r="G5" s="59"/>
    </row>
    <row r="6" spans="1:7" s="78" customFormat="1" ht="21.6" x14ac:dyDescent="0.25">
      <c r="A6" s="73">
        <v>1</v>
      </c>
      <c r="B6" s="74" t="s">
        <v>38</v>
      </c>
      <c r="C6" s="75" t="s">
        <v>35</v>
      </c>
      <c r="D6" s="41" t="s">
        <v>36</v>
      </c>
      <c r="E6" s="32" t="s">
        <v>41</v>
      </c>
      <c r="F6" s="76" t="s">
        <v>4</v>
      </c>
      <c r="G6" s="77"/>
    </row>
    <row r="7" spans="1:7" s="78" customFormat="1" x14ac:dyDescent="0.25">
      <c r="A7" s="73">
        <v>2</v>
      </c>
      <c r="B7" s="74" t="s">
        <v>37</v>
      </c>
      <c r="C7" s="75" t="s">
        <v>35</v>
      </c>
      <c r="D7" s="41" t="s">
        <v>39</v>
      </c>
      <c r="E7" s="32" t="s">
        <v>40</v>
      </c>
      <c r="F7" s="76" t="s">
        <v>4</v>
      </c>
      <c r="G7" s="77"/>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ColWidth="9.109375" defaultRowHeight="11.4" x14ac:dyDescent="0.25"/>
  <cols>
    <col min="1" max="1" width="11.33203125" style="80" customWidth="1"/>
    <col min="2" max="2" width="5.33203125" style="80" customWidth="1"/>
    <col min="3" max="3" width="6.6640625" style="81" customWidth="1"/>
    <col min="4" max="5" width="50.6640625" style="80" customWidth="1"/>
    <col min="6" max="6" width="4.6640625" style="82" customWidth="1"/>
    <col min="7" max="7" width="50.6640625" style="80" customWidth="1"/>
    <col min="8" max="9" width="9.109375" style="83"/>
    <col min="10" max="10" width="9.109375" style="84"/>
    <col min="11" max="16384" width="9.109375" style="80"/>
  </cols>
  <sheetData>
    <row r="1" spans="1:8" x14ac:dyDescent="0.25">
      <c r="A1" s="58" t="s">
        <v>23</v>
      </c>
    </row>
    <row r="3" spans="1:8" ht="12" x14ac:dyDescent="0.25">
      <c r="C3" s="85"/>
      <c r="D3" s="86" t="s">
        <v>32</v>
      </c>
      <c r="E3" s="87"/>
      <c r="F3" s="182" t="s">
        <v>6</v>
      </c>
      <c r="G3" s="183"/>
      <c r="H3" s="183"/>
    </row>
    <row r="4" spans="1:8" ht="24" x14ac:dyDescent="0.25">
      <c r="A4" s="88" t="s">
        <v>24</v>
      </c>
      <c r="B4" s="89" t="s">
        <v>25</v>
      </c>
      <c r="C4" s="90" t="s">
        <v>0</v>
      </c>
      <c r="D4" s="91" t="s">
        <v>1</v>
      </c>
      <c r="E4" s="92" t="s">
        <v>2</v>
      </c>
      <c r="F4" s="93" t="s">
        <v>3</v>
      </c>
      <c r="G4" s="94"/>
      <c r="H4" s="95" t="s">
        <v>4</v>
      </c>
    </row>
    <row r="5" spans="1:8" ht="12" x14ac:dyDescent="0.2">
      <c r="A5" s="96"/>
      <c r="B5" s="97"/>
      <c r="C5" s="80"/>
      <c r="D5" s="98"/>
      <c r="E5" s="99"/>
      <c r="F5" s="100"/>
      <c r="G5" s="101"/>
      <c r="H5" s="101"/>
    </row>
    <row r="6" spans="1:8" x14ac:dyDescent="0.2">
      <c r="A6" s="102" t="s">
        <v>26</v>
      </c>
      <c r="B6" s="103"/>
      <c r="C6" s="103"/>
      <c r="D6" s="98"/>
      <c r="E6" s="99"/>
      <c r="F6" s="104"/>
      <c r="G6" s="103"/>
      <c r="H6" s="105"/>
    </row>
    <row r="7" spans="1:8" x14ac:dyDescent="0.2">
      <c r="A7" s="102" t="s">
        <v>27</v>
      </c>
      <c r="C7" s="106"/>
      <c r="D7" s="98"/>
      <c r="E7" s="99"/>
      <c r="F7" s="107"/>
    </row>
    <row r="8" spans="1:8" x14ac:dyDescent="0.2">
      <c r="A8" s="108" t="s">
        <v>28</v>
      </c>
      <c r="C8" s="106"/>
      <c r="D8" s="98"/>
      <c r="E8" s="99"/>
      <c r="F8" s="107"/>
    </row>
    <row r="9" spans="1:8" x14ac:dyDescent="0.2">
      <c r="A9" s="108" t="s">
        <v>29</v>
      </c>
      <c r="B9" s="85"/>
      <c r="C9" s="85"/>
      <c r="D9" s="98"/>
      <c r="E9" s="99"/>
      <c r="F9" s="109"/>
      <c r="G9" s="85"/>
      <c r="H9" s="11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I16"/>
  <sheetViews>
    <sheetView showGridLines="0" zoomScaleNormal="100" workbookViewId="0">
      <pane ySplit="4" topLeftCell="A5" activePane="bottomLeft" state="frozen"/>
      <selection activeCell="C1" sqref="C1"/>
      <selection pane="bottomLeft"/>
    </sheetView>
  </sheetViews>
  <sheetFormatPr defaultColWidth="9.109375" defaultRowHeight="10.8" x14ac:dyDescent="0.25"/>
  <cols>
    <col min="1" max="1" width="5.6640625" style="5" customWidth="1"/>
    <col min="2" max="2" width="44.33203125" style="24" customWidth="1"/>
    <col min="3" max="3" width="47" style="24" customWidth="1"/>
    <col min="4" max="4" width="6.33203125" style="30" customWidth="1"/>
    <col min="5" max="5" width="35.88671875" style="24" customWidth="1"/>
    <col min="6" max="6" width="19.88671875" style="33" customWidth="1"/>
    <col min="7" max="7" width="3.5546875" style="39" customWidth="1"/>
    <col min="8" max="8" width="9.6640625" style="33" customWidth="1"/>
    <col min="9" max="9" width="38" style="10" customWidth="1"/>
    <col min="10" max="16384" width="9.109375" style="1"/>
  </cols>
  <sheetData>
    <row r="1" spans="1:9" x14ac:dyDescent="0.25">
      <c r="A1" s="23" t="s">
        <v>20</v>
      </c>
    </row>
    <row r="2" spans="1:9" x14ac:dyDescent="0.25">
      <c r="A2" s="1"/>
    </row>
    <row r="3" spans="1:9" ht="12.75" customHeight="1" x14ac:dyDescent="0.2">
      <c r="A3" s="1"/>
      <c r="B3" s="25" t="s">
        <v>5</v>
      </c>
      <c r="C3" s="25"/>
      <c r="D3" s="186" t="s">
        <v>6</v>
      </c>
      <c r="E3" s="187"/>
      <c r="F3" s="187"/>
      <c r="G3" s="36" t="s">
        <v>52</v>
      </c>
      <c r="H3" s="36" t="s">
        <v>73</v>
      </c>
      <c r="I3" s="153" t="s">
        <v>45</v>
      </c>
    </row>
    <row r="4" spans="1:9" s="3" customFormat="1" ht="10.199999999999999" x14ac:dyDescent="0.25">
      <c r="A4" s="8" t="s">
        <v>0</v>
      </c>
      <c r="B4" s="26" t="s">
        <v>1</v>
      </c>
      <c r="C4" s="28" t="s">
        <v>2</v>
      </c>
      <c r="D4" s="184" t="s">
        <v>3</v>
      </c>
      <c r="E4" s="185"/>
      <c r="F4" s="34" t="s">
        <v>43</v>
      </c>
      <c r="G4" s="37">
        <v>492</v>
      </c>
      <c r="H4" s="37" t="s">
        <v>30</v>
      </c>
      <c r="I4" s="11"/>
    </row>
    <row r="5" spans="1:9" ht="30" customHeight="1" x14ac:dyDescent="0.25">
      <c r="A5" s="9">
        <v>1</v>
      </c>
      <c r="B5" s="154" t="s">
        <v>54</v>
      </c>
      <c r="C5" s="155" t="s">
        <v>55</v>
      </c>
      <c r="D5" s="31" t="s">
        <v>56</v>
      </c>
      <c r="E5" s="32" t="s">
        <v>57</v>
      </c>
      <c r="F5" s="32" t="s">
        <v>31</v>
      </c>
      <c r="G5" s="57" t="s">
        <v>50</v>
      </c>
      <c r="H5" s="151" t="str">
        <f>"rc"&amp;D5</f>
        <v>rc8028</v>
      </c>
      <c r="I5" s="32" t="s">
        <v>58</v>
      </c>
    </row>
    <row r="6" spans="1:9" ht="21.6" x14ac:dyDescent="0.25">
      <c r="A6" s="152">
        <v>2</v>
      </c>
      <c r="B6" s="27" t="s">
        <v>80</v>
      </c>
      <c r="C6" s="29" t="s">
        <v>48</v>
      </c>
      <c r="D6" s="31">
        <v>8986</v>
      </c>
      <c r="E6" s="32" t="s">
        <v>49</v>
      </c>
      <c r="F6" s="32" t="s">
        <v>31</v>
      </c>
      <c r="G6" s="57" t="s">
        <v>50</v>
      </c>
      <c r="H6" s="38" t="str">
        <f>"rc"&amp;D6</f>
        <v>rc8986</v>
      </c>
      <c r="I6" s="32"/>
    </row>
    <row r="7" spans="1:9" ht="21.6" x14ac:dyDescent="0.25">
      <c r="A7" s="9">
        <v>3</v>
      </c>
      <c r="B7" s="154" t="s">
        <v>77</v>
      </c>
      <c r="C7" s="155" t="s">
        <v>78</v>
      </c>
      <c r="D7" s="41" t="s">
        <v>53</v>
      </c>
      <c r="E7" s="32" t="s">
        <v>51</v>
      </c>
      <c r="F7" s="32" t="s">
        <v>62</v>
      </c>
      <c r="G7" s="57" t="s">
        <v>50</v>
      </c>
      <c r="H7" s="38" t="s">
        <v>91</v>
      </c>
      <c r="I7" s="32"/>
    </row>
    <row r="8" spans="1:9" ht="21.6" x14ac:dyDescent="0.25">
      <c r="A8" s="9">
        <v>4</v>
      </c>
      <c r="B8" s="27" t="s">
        <v>61</v>
      </c>
      <c r="C8" s="29" t="s">
        <v>70</v>
      </c>
      <c r="D8" s="41" t="s">
        <v>53</v>
      </c>
      <c r="E8" s="32" t="s">
        <v>51</v>
      </c>
      <c r="F8" s="32" t="s">
        <v>62</v>
      </c>
      <c r="G8" s="57" t="s">
        <v>50</v>
      </c>
      <c r="H8" s="38" t="s">
        <v>63</v>
      </c>
      <c r="I8" s="32"/>
    </row>
    <row r="9" spans="1:9" ht="21.6" x14ac:dyDescent="0.25">
      <c r="A9" s="9">
        <v>5</v>
      </c>
      <c r="B9" s="154" t="s">
        <v>81</v>
      </c>
      <c r="C9" s="155" t="s">
        <v>90</v>
      </c>
      <c r="D9" s="41">
        <v>9180</v>
      </c>
      <c r="E9" s="32" t="s">
        <v>75</v>
      </c>
      <c r="F9" s="32" t="s">
        <v>74</v>
      </c>
      <c r="G9" s="57" t="s">
        <v>50</v>
      </c>
      <c r="H9" s="38" t="str">
        <f>"rc"&amp;D9</f>
        <v>rc9180</v>
      </c>
    </row>
    <row r="10" spans="1:9" ht="13.2" x14ac:dyDescent="0.25">
      <c r="B10" s="156"/>
      <c r="G10" s="40"/>
    </row>
    <row r="11" spans="1:9" ht="13.2" x14ac:dyDescent="0.25">
      <c r="B11" s="156"/>
      <c r="G11" s="40"/>
    </row>
    <row r="12" spans="1:9" x14ac:dyDescent="0.25">
      <c r="G12" s="40"/>
    </row>
    <row r="13" spans="1:9" x14ac:dyDescent="0.25">
      <c r="G13" s="40"/>
    </row>
    <row r="14" spans="1:9" x14ac:dyDescent="0.25">
      <c r="G14" s="40"/>
    </row>
    <row r="15" spans="1:9" x14ac:dyDescent="0.25">
      <c r="G15" s="40"/>
    </row>
    <row r="16" spans="1:9" x14ac:dyDescent="0.25">
      <c r="G16" s="40"/>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17"/>
  <sheetViews>
    <sheetView showGridLines="0" zoomScaleNormal="100" workbookViewId="0">
      <pane ySplit="5" topLeftCell="A6" activePane="bottomLeft" state="frozen"/>
      <selection pane="bottomLeft"/>
    </sheetView>
  </sheetViews>
  <sheetFormatPr defaultColWidth="9.109375" defaultRowHeight="10.8" x14ac:dyDescent="0.25"/>
  <cols>
    <col min="1" max="1" width="11.33203125" style="24" customWidth="1"/>
    <col min="2" max="2" width="5.33203125" style="24" customWidth="1"/>
    <col min="3" max="3" width="6.6640625" style="111" customWidth="1"/>
    <col min="4" max="5" width="50.6640625" style="24" customWidth="1"/>
    <col min="6" max="6" width="4.6640625" style="30" customWidth="1"/>
    <col min="7" max="7" width="49.44140625" style="24" customWidth="1"/>
    <col min="8" max="8" width="12.109375" style="33" customWidth="1"/>
    <col min="9" max="9" width="3.5546875" style="33" customWidth="1"/>
    <col min="10" max="10" width="9.109375" style="112"/>
    <col min="11" max="16384" width="9.109375" style="24"/>
  </cols>
  <sheetData>
    <row r="1" spans="1:10" ht="11.4" x14ac:dyDescent="0.25">
      <c r="A1" s="58" t="s">
        <v>23</v>
      </c>
    </row>
    <row r="3" spans="1:10" ht="13.2" x14ac:dyDescent="0.25">
      <c r="C3" s="113"/>
      <c r="D3" s="25" t="s">
        <v>5</v>
      </c>
      <c r="E3" s="114"/>
      <c r="F3" s="178" t="s">
        <v>6</v>
      </c>
      <c r="G3" s="179"/>
      <c r="H3" s="179"/>
    </row>
    <row r="4" spans="1:10" x14ac:dyDescent="0.2">
      <c r="A4" s="115" t="s">
        <v>24</v>
      </c>
      <c r="B4" s="116" t="s">
        <v>25</v>
      </c>
      <c r="C4" s="117" t="s">
        <v>0</v>
      </c>
      <c r="D4" s="26" t="s">
        <v>1</v>
      </c>
      <c r="E4" s="28" t="s">
        <v>2</v>
      </c>
      <c r="F4" s="118" t="s">
        <v>3</v>
      </c>
      <c r="G4" s="35"/>
      <c r="H4" s="34" t="s">
        <v>4</v>
      </c>
    </row>
    <row r="5" spans="1:10" x14ac:dyDescent="0.25">
      <c r="A5" s="119"/>
      <c r="B5" s="120"/>
      <c r="C5" s="121"/>
      <c r="D5" s="122"/>
      <c r="F5" s="71"/>
      <c r="G5" s="72"/>
      <c r="H5" s="72"/>
    </row>
    <row r="6" spans="1:10" ht="21.6" x14ac:dyDescent="0.25">
      <c r="A6" s="140" t="s">
        <v>27</v>
      </c>
      <c r="C6" s="9">
        <v>3</v>
      </c>
      <c r="D6" s="154" t="s">
        <v>77</v>
      </c>
      <c r="E6" s="155" t="s">
        <v>78</v>
      </c>
      <c r="F6" s="41" t="s">
        <v>53</v>
      </c>
      <c r="G6" s="32" t="s">
        <v>51</v>
      </c>
      <c r="H6" s="32" t="s">
        <v>62</v>
      </c>
      <c r="I6" s="57" t="s">
        <v>50</v>
      </c>
      <c r="J6" s="157" t="s">
        <v>63</v>
      </c>
    </row>
    <row r="7" spans="1:10" ht="21.6" x14ac:dyDescent="0.25">
      <c r="A7" s="147" t="s">
        <v>28</v>
      </c>
      <c r="C7" s="9">
        <v>3</v>
      </c>
      <c r="D7" s="154" t="s">
        <v>77</v>
      </c>
      <c r="E7" s="155" t="s">
        <v>78</v>
      </c>
      <c r="F7" s="41" t="s">
        <v>53</v>
      </c>
      <c r="G7" s="32" t="s">
        <v>51</v>
      </c>
      <c r="H7" s="32" t="s">
        <v>62</v>
      </c>
      <c r="I7" s="57" t="s">
        <v>50</v>
      </c>
      <c r="J7" s="157" t="s">
        <v>91</v>
      </c>
    </row>
    <row r="8" spans="1:10" ht="21.6" x14ac:dyDescent="0.25">
      <c r="A8" s="140" t="s">
        <v>27</v>
      </c>
      <c r="C8" s="9">
        <v>4</v>
      </c>
      <c r="D8" s="27" t="s">
        <v>61</v>
      </c>
      <c r="E8" s="29" t="s">
        <v>70</v>
      </c>
      <c r="F8" s="41" t="s">
        <v>53</v>
      </c>
      <c r="G8" s="32" t="s">
        <v>51</v>
      </c>
      <c r="H8" s="32" t="s">
        <v>62</v>
      </c>
      <c r="I8" s="57" t="s">
        <v>50</v>
      </c>
      <c r="J8" s="157" t="s">
        <v>84</v>
      </c>
    </row>
    <row r="9" spans="1:10" ht="21.6" x14ac:dyDescent="0.25">
      <c r="A9" s="147" t="s">
        <v>28</v>
      </c>
      <c r="C9" s="9">
        <v>4</v>
      </c>
      <c r="D9" s="27" t="s">
        <v>61</v>
      </c>
      <c r="E9" s="29" t="s">
        <v>70</v>
      </c>
      <c r="F9" s="41" t="s">
        <v>53</v>
      </c>
      <c r="G9" s="32" t="s">
        <v>51</v>
      </c>
      <c r="H9" s="32" t="s">
        <v>62</v>
      </c>
      <c r="I9" s="57" t="s">
        <v>50</v>
      </c>
      <c r="J9" s="157" t="s">
        <v>63</v>
      </c>
    </row>
    <row r="14" spans="1:10" x14ac:dyDescent="0.25">
      <c r="A14" s="140" t="s">
        <v>26</v>
      </c>
    </row>
    <row r="15" spans="1:10" x14ac:dyDescent="0.25">
      <c r="A15" s="140" t="s">
        <v>27</v>
      </c>
    </row>
    <row r="16" spans="1:10" x14ac:dyDescent="0.25">
      <c r="A16" s="147" t="s">
        <v>28</v>
      </c>
    </row>
    <row r="17" spans="1:1" x14ac:dyDescent="0.25">
      <c r="A17" s="147"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13"/>
  <sheetViews>
    <sheetView showGridLines="0" zoomScaleNormal="100" workbookViewId="0">
      <pane ySplit="4" topLeftCell="A8" activePane="bottomLeft" state="frozen"/>
      <selection pane="bottomLeft"/>
    </sheetView>
  </sheetViews>
  <sheetFormatPr defaultColWidth="9.109375" defaultRowHeight="10.199999999999999" x14ac:dyDescent="0.25"/>
  <cols>
    <col min="1" max="1" width="5.6640625" style="5" customWidth="1"/>
    <col min="2" max="2" width="48.6640625" style="2" customWidth="1"/>
    <col min="3" max="3" width="50.6640625" style="2" customWidth="1"/>
    <col min="4" max="4" width="4.6640625" style="6" customWidth="1"/>
    <col min="5" max="5" width="45.6640625" style="2" customWidth="1"/>
    <col min="6" max="6" width="13.33203125" style="4" customWidth="1"/>
    <col min="7" max="16384" width="9.109375" style="1"/>
  </cols>
  <sheetData>
    <row r="1" spans="1:6" ht="12" x14ac:dyDescent="0.25">
      <c r="A1" s="7" t="s">
        <v>21</v>
      </c>
    </row>
    <row r="3" spans="1:6" ht="13.2" x14ac:dyDescent="0.25">
      <c r="A3" s="62"/>
      <c r="B3" s="124" t="s">
        <v>22</v>
      </c>
      <c r="C3" s="125"/>
      <c r="D3" s="178" t="s">
        <v>6</v>
      </c>
      <c r="E3" s="179"/>
      <c r="F3" s="126"/>
    </row>
    <row r="4" spans="1:6" x14ac:dyDescent="0.25">
      <c r="A4" s="66" t="s">
        <v>0</v>
      </c>
      <c r="B4" s="127" t="s">
        <v>1</v>
      </c>
      <c r="C4" s="128" t="s">
        <v>2</v>
      </c>
      <c r="D4" s="180" t="s">
        <v>3</v>
      </c>
      <c r="E4" s="181"/>
      <c r="F4" s="34" t="s">
        <v>43</v>
      </c>
    </row>
    <row r="5" spans="1:6" s="60" customFormat="1" ht="32.4" x14ac:dyDescent="0.25">
      <c r="A5" s="73">
        <v>1</v>
      </c>
      <c r="B5" s="129" t="s">
        <v>64</v>
      </c>
      <c r="C5" s="130" t="s">
        <v>82</v>
      </c>
      <c r="D5" s="31">
        <v>8380</v>
      </c>
      <c r="E5" s="32" t="s">
        <v>46</v>
      </c>
      <c r="F5" s="32" t="s">
        <v>31</v>
      </c>
    </row>
    <row r="6" spans="1:6" s="3" customFormat="1" ht="54" x14ac:dyDescent="0.25">
      <c r="A6" s="73">
        <v>2</v>
      </c>
      <c r="B6" s="129" t="s">
        <v>65</v>
      </c>
      <c r="C6" s="130" t="s">
        <v>86</v>
      </c>
      <c r="D6" s="31">
        <v>9179</v>
      </c>
      <c r="E6" s="32" t="s">
        <v>67</v>
      </c>
      <c r="F6" s="32" t="s">
        <v>31</v>
      </c>
    </row>
    <row r="7" spans="1:6" s="3" customFormat="1" ht="54" x14ac:dyDescent="0.25">
      <c r="A7" s="73">
        <v>3</v>
      </c>
      <c r="B7" s="129" t="s">
        <v>65</v>
      </c>
      <c r="C7" s="130" t="s">
        <v>85</v>
      </c>
      <c r="D7" s="31">
        <v>9179</v>
      </c>
      <c r="E7" s="32" t="s">
        <v>67</v>
      </c>
      <c r="F7" s="32" t="s">
        <v>74</v>
      </c>
    </row>
    <row r="8" spans="1:6" s="3" customFormat="1" ht="54" x14ac:dyDescent="0.25">
      <c r="A8" s="73">
        <v>4</v>
      </c>
      <c r="B8" s="129" t="s">
        <v>66</v>
      </c>
      <c r="C8" s="130" t="s">
        <v>88</v>
      </c>
      <c r="D8" s="31">
        <v>9179</v>
      </c>
      <c r="E8" s="32" t="s">
        <v>67</v>
      </c>
      <c r="F8" s="32" t="s">
        <v>31</v>
      </c>
    </row>
    <row r="9" spans="1:6" s="3" customFormat="1" ht="54" x14ac:dyDescent="0.25">
      <c r="A9" s="73">
        <v>5</v>
      </c>
      <c r="B9" s="129" t="s">
        <v>66</v>
      </c>
      <c r="C9" s="130" t="s">
        <v>89</v>
      </c>
      <c r="D9" s="31">
        <v>9179</v>
      </c>
      <c r="E9" s="32" t="s">
        <v>67</v>
      </c>
      <c r="F9" s="32" t="s">
        <v>74</v>
      </c>
    </row>
    <row r="10" spans="1:6" ht="43.2" x14ac:dyDescent="0.25">
      <c r="A10" s="73">
        <v>6</v>
      </c>
      <c r="B10" s="129" t="s">
        <v>76</v>
      </c>
      <c r="C10" s="130" t="s">
        <v>83</v>
      </c>
      <c r="D10" s="31">
        <v>9181</v>
      </c>
      <c r="E10" s="32" t="s">
        <v>79</v>
      </c>
      <c r="F10" s="32" t="s">
        <v>87</v>
      </c>
    </row>
    <row r="11" spans="1:6" ht="44.25" customHeight="1" x14ac:dyDescent="0.25"/>
    <row r="12" spans="1:6" ht="25.5" customHeight="1" x14ac:dyDescent="0.25"/>
    <row r="13" spans="1:6" ht="27.75" customHeight="1" x14ac:dyDescent="0.25"/>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15"/>
  <sheetViews>
    <sheetView showGridLines="0" zoomScaleNormal="100" workbookViewId="0">
      <pane ySplit="5" topLeftCell="A6" activePane="bottomLeft" state="frozen"/>
      <selection pane="bottomLeft"/>
    </sheetView>
  </sheetViews>
  <sheetFormatPr defaultColWidth="9.109375" defaultRowHeight="10.8" x14ac:dyDescent="0.25"/>
  <cols>
    <col min="1" max="1" width="11.33203125" style="24" customWidth="1"/>
    <col min="2" max="2" width="5.33203125" style="24" customWidth="1"/>
    <col min="3" max="3" width="6.6640625" style="131" customWidth="1"/>
    <col min="4" max="5" width="50.6640625" style="24" customWidth="1"/>
    <col min="6" max="6" width="4.6640625" style="30" customWidth="1"/>
    <col min="7" max="7" width="50.6640625" style="24" customWidth="1"/>
    <col min="8" max="9" width="9.109375" style="33"/>
    <col min="10" max="10" width="9.109375" style="112"/>
    <col min="11" max="16384" width="9.109375" style="24"/>
  </cols>
  <sheetData>
    <row r="1" spans="1:8" ht="11.4" x14ac:dyDescent="0.25">
      <c r="A1" s="58" t="s">
        <v>23</v>
      </c>
    </row>
    <row r="3" spans="1:8" ht="13.2" x14ac:dyDescent="0.25">
      <c r="C3" s="132"/>
      <c r="D3" s="133" t="s">
        <v>22</v>
      </c>
      <c r="E3" s="134"/>
      <c r="F3" s="178" t="s">
        <v>6</v>
      </c>
      <c r="G3" s="179"/>
      <c r="H3" s="179"/>
    </row>
    <row r="4" spans="1:8" x14ac:dyDescent="0.2">
      <c r="A4" s="115" t="s">
        <v>24</v>
      </c>
      <c r="B4" s="116" t="s">
        <v>25</v>
      </c>
      <c r="C4" s="135" t="s">
        <v>0</v>
      </c>
      <c r="D4" s="136" t="s">
        <v>1</v>
      </c>
      <c r="E4" s="137" t="s">
        <v>2</v>
      </c>
      <c r="F4" s="118" t="s">
        <v>3</v>
      </c>
      <c r="G4" s="35"/>
      <c r="H4" s="34" t="s">
        <v>4</v>
      </c>
    </row>
    <row r="5" spans="1:8" x14ac:dyDescent="0.25">
      <c r="A5" s="119"/>
      <c r="B5" s="120"/>
      <c r="C5" s="24"/>
      <c r="D5" s="138"/>
      <c r="E5" s="139"/>
      <c r="F5" s="71"/>
      <c r="G5" s="72"/>
      <c r="H5" s="72"/>
    </row>
    <row r="6" spans="1:8" x14ac:dyDescent="0.25">
      <c r="A6" s="140"/>
      <c r="B6" s="123"/>
      <c r="C6" s="123"/>
      <c r="D6" s="141"/>
      <c r="E6" s="142"/>
      <c r="F6" s="143"/>
      <c r="G6" s="123"/>
      <c r="H6" s="144"/>
    </row>
    <row r="7" spans="1:8" x14ac:dyDescent="0.25">
      <c r="A7" s="140"/>
      <c r="C7" s="145"/>
      <c r="D7" s="141"/>
      <c r="E7" s="142"/>
      <c r="F7" s="146"/>
    </row>
    <row r="8" spans="1:8" x14ac:dyDescent="0.25">
      <c r="A8" s="147"/>
      <c r="C8" s="145"/>
      <c r="D8" s="148"/>
      <c r="E8" s="62"/>
      <c r="F8" s="146"/>
    </row>
    <row r="9" spans="1:8" x14ac:dyDescent="0.25">
      <c r="A9" s="147"/>
      <c r="B9" s="132"/>
      <c r="C9" s="132"/>
      <c r="D9" s="148"/>
      <c r="E9" s="62"/>
      <c r="F9" s="149"/>
      <c r="G9" s="132"/>
      <c r="H9" s="150"/>
    </row>
    <row r="12" spans="1:8" x14ac:dyDescent="0.25">
      <c r="A12" s="140" t="s">
        <v>26</v>
      </c>
    </row>
    <row r="13" spans="1:8" x14ac:dyDescent="0.25">
      <c r="A13" s="140" t="s">
        <v>27</v>
      </c>
    </row>
    <row r="14" spans="1:8" x14ac:dyDescent="0.25">
      <c r="A14" s="147" t="s">
        <v>28</v>
      </c>
    </row>
    <row r="15" spans="1:8" x14ac:dyDescent="0.25">
      <c r="A15" s="147"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7AA5-DB12-482F-80AC-3B6719A5CAC3}">
  <dimension ref="A1:U8"/>
  <sheetViews>
    <sheetView zoomScale="102" zoomScaleNormal="102" workbookViewId="0">
      <selection activeCell="H8" sqref="H8"/>
    </sheetView>
  </sheetViews>
  <sheetFormatPr defaultRowHeight="13.2" x14ac:dyDescent="0.25"/>
  <cols>
    <col min="1" max="1" width="10.44140625" customWidth="1"/>
    <col min="2" max="2" width="44.6640625" customWidth="1"/>
    <col min="3" max="3" width="39.44140625" customWidth="1"/>
    <col min="4" max="4" width="8.21875" customWidth="1"/>
    <col min="5" max="5" width="57.109375" customWidth="1"/>
    <col min="6" max="6" width="11.5546875" customWidth="1"/>
    <col min="7" max="7" width="33.88671875" customWidth="1"/>
    <col min="8" max="8" width="28.109375" customWidth="1"/>
  </cols>
  <sheetData>
    <row r="1" spans="1:21" s="160" customFormat="1" ht="18.600000000000001" customHeight="1" x14ac:dyDescent="0.25">
      <c r="A1" s="158" t="s">
        <v>93</v>
      </c>
      <c r="B1" s="159">
        <v>44694</v>
      </c>
      <c r="F1" s="161"/>
      <c r="J1" s="162"/>
      <c r="K1" s="163"/>
      <c r="L1" s="52"/>
      <c r="O1" s="163"/>
      <c r="P1" s="164"/>
      <c r="Q1" s="165"/>
      <c r="R1" s="52"/>
      <c r="T1" s="164"/>
      <c r="U1" s="165"/>
    </row>
    <row r="2" spans="1:21" s="160" customFormat="1" ht="24" customHeight="1" x14ac:dyDescent="0.25">
      <c r="A2" s="158" t="s">
        <v>94</v>
      </c>
      <c r="B2" s="159">
        <v>44743</v>
      </c>
      <c r="F2" s="161"/>
      <c r="J2" s="162"/>
      <c r="K2" s="163"/>
      <c r="L2" s="52"/>
      <c r="O2" s="163"/>
      <c r="P2" s="164"/>
      <c r="Q2" s="165"/>
      <c r="R2" s="52"/>
      <c r="T2" s="164"/>
      <c r="U2" s="165"/>
    </row>
    <row r="3" spans="1:21" s="170" customFormat="1" ht="21.6" customHeight="1" x14ac:dyDescent="0.25">
      <c r="A3" s="166"/>
      <c r="B3" s="167"/>
      <c r="C3" s="166"/>
      <c r="D3" s="166"/>
      <c r="E3" s="166"/>
      <c r="F3" s="168"/>
      <c r="G3" s="169"/>
      <c r="H3" s="169"/>
    </row>
    <row r="4" spans="1:21" s="170" customFormat="1" ht="15" customHeight="1" x14ac:dyDescent="0.25">
      <c r="A4" s="171" t="s">
        <v>95</v>
      </c>
      <c r="B4" s="172"/>
      <c r="C4" s="173" t="s">
        <v>96</v>
      </c>
      <c r="D4" s="188" t="s">
        <v>97</v>
      </c>
      <c r="E4" s="189"/>
      <c r="F4" s="188" t="s">
        <v>98</v>
      </c>
      <c r="G4" s="189"/>
      <c r="H4" s="173" t="s">
        <v>99</v>
      </c>
    </row>
    <row r="5" spans="1:21" s="170" customFormat="1" ht="25.2" customHeight="1" x14ac:dyDescent="0.25">
      <c r="A5" s="174" t="s">
        <v>100</v>
      </c>
      <c r="B5" s="174" t="s">
        <v>1</v>
      </c>
      <c r="C5" s="174" t="s">
        <v>1</v>
      </c>
      <c r="D5" s="174" t="s">
        <v>101</v>
      </c>
      <c r="E5" s="174" t="s">
        <v>102</v>
      </c>
      <c r="F5" s="174" t="s">
        <v>103</v>
      </c>
      <c r="G5" s="174" t="s">
        <v>1</v>
      </c>
      <c r="H5" s="174" t="s">
        <v>1</v>
      </c>
    </row>
    <row r="6" spans="1:21" s="170" customFormat="1" ht="48.6" customHeight="1" x14ac:dyDescent="0.25">
      <c r="A6" s="175"/>
      <c r="B6" s="176"/>
      <c r="C6" s="176" t="s">
        <v>112</v>
      </c>
      <c r="D6" s="175" t="s">
        <v>104</v>
      </c>
      <c r="E6" s="177" t="s">
        <v>111</v>
      </c>
      <c r="F6" s="175" t="s">
        <v>120</v>
      </c>
      <c r="G6" s="177" t="s">
        <v>121</v>
      </c>
      <c r="H6" s="177" t="s">
        <v>124</v>
      </c>
    </row>
    <row r="7" spans="1:21" ht="86.4" x14ac:dyDescent="0.25">
      <c r="A7" s="175"/>
      <c r="B7" s="176"/>
      <c r="C7" s="177" t="s">
        <v>107</v>
      </c>
      <c r="D7" s="175" t="s">
        <v>105</v>
      </c>
      <c r="E7" s="177" t="s">
        <v>106</v>
      </c>
      <c r="F7" s="175" t="s">
        <v>118</v>
      </c>
      <c r="G7" s="177" t="s">
        <v>123</v>
      </c>
      <c r="H7" s="177" t="s">
        <v>125</v>
      </c>
    </row>
    <row r="8" spans="1:21" ht="86.4" x14ac:dyDescent="0.25">
      <c r="A8" s="175"/>
      <c r="B8" s="176"/>
      <c r="C8" s="177" t="s">
        <v>108</v>
      </c>
      <c r="D8" s="175" t="s">
        <v>110</v>
      </c>
      <c r="E8" s="177" t="s">
        <v>109</v>
      </c>
      <c r="F8" s="175" t="s">
        <v>119</v>
      </c>
      <c r="G8" s="177" t="s">
        <v>122</v>
      </c>
      <c r="H8" s="177" t="s">
        <v>125</v>
      </c>
    </row>
  </sheetData>
  <mergeCells count="2">
    <mergeCell ref="D4:E4"/>
    <mergeCell ref="F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Titel</vt:lpstr>
      <vt:lpstr>Info</vt:lpstr>
      <vt:lpstr>Algemeen</vt:lpstr>
      <vt:lpstr>Mutaties algemeen</vt:lpstr>
      <vt:lpstr>Verbandcontroles</vt:lpstr>
      <vt:lpstr>Mutaties verbandcontroles</vt:lpstr>
      <vt:lpstr>Referentiecontroles</vt:lpstr>
      <vt:lpstr>Mutaties referentiecontroles</vt:lpstr>
      <vt:lpstr>Hogere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Jan Janssens</cp:lastModifiedBy>
  <cp:lastPrinted>2020-02-19T16:10:29Z</cp:lastPrinted>
  <dcterms:created xsi:type="dcterms:W3CDTF">2013-03-07T09:08:39Z</dcterms:created>
  <dcterms:modified xsi:type="dcterms:W3CDTF">2022-05-12T14:13:42Z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