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eukenoot\data\stand\2) producten\2.1) beheer\2.1.1) standaarden\QF\QF301v2.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'4'!$A$5:$L$6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D47" i="8" l="1"/>
  <c r="D46" i="8"/>
  <c r="D45" i="8"/>
  <c r="E50" i="7" l="1"/>
  <c r="D44" i="8" l="1"/>
  <c r="D43" i="8"/>
  <c r="D42" i="8" l="1"/>
  <c r="D41" i="8"/>
  <c r="D40" i="8"/>
  <c r="D39" i="8"/>
  <c r="D38" i="8"/>
  <c r="D37" i="8"/>
  <c r="D36" i="8"/>
  <c r="D35" i="8"/>
  <c r="D34" i="8"/>
  <c r="E49" i="7"/>
  <c r="F30" i="10"/>
  <c r="F29" i="10"/>
  <c r="G23" i="8" l="1"/>
  <c r="D23" i="8"/>
  <c r="G15" i="7" l="1"/>
  <c r="G16" i="7"/>
  <c r="G17" i="7"/>
  <c r="D19" i="8"/>
  <c r="D18" i="8"/>
  <c r="D17" i="8"/>
  <c r="D16" i="8"/>
  <c r="D15" i="8"/>
  <c r="D14" i="8"/>
  <c r="D13" i="8"/>
  <c r="D12" i="8"/>
  <c r="D33" i="10"/>
  <c r="D32" i="10"/>
  <c r="D31" i="10"/>
  <c r="F34" i="10" l="1"/>
  <c r="G12" i="8"/>
  <c r="E57" i="7"/>
  <c r="E55" i="7"/>
  <c r="E54" i="7"/>
  <c r="E51" i="7"/>
  <c r="D59" i="10"/>
  <c r="D58" i="10"/>
  <c r="D57" i="10"/>
  <c r="D54" i="10"/>
  <c r="D53" i="10"/>
  <c r="D52" i="10"/>
  <c r="D51" i="10"/>
  <c r="D50" i="10"/>
  <c r="D49" i="10"/>
  <c r="D47" i="10"/>
  <c r="D46" i="10"/>
  <c r="D45" i="10"/>
  <c r="D44" i="10"/>
  <c r="D43" i="10"/>
  <c r="D42" i="10"/>
  <c r="F33" i="10"/>
  <c r="G27" i="8" l="1"/>
  <c r="G26" i="8"/>
  <c r="G24" i="8"/>
  <c r="G11" i="8"/>
  <c r="D11" i="8"/>
  <c r="G10" i="8"/>
  <c r="D10" i="8"/>
  <c r="G22" i="8"/>
  <c r="D26" i="8" l="1"/>
  <c r="D24" i="8"/>
  <c r="G33" i="8"/>
  <c r="D33" i="8"/>
  <c r="G32" i="8"/>
  <c r="D32" i="8"/>
  <c r="D71" i="10" l="1"/>
  <c r="D69" i="10"/>
  <c r="D68" i="10"/>
  <c r="D67" i="10"/>
  <c r="G68" i="7"/>
  <c r="G14" i="8"/>
  <c r="G13" i="8"/>
  <c r="G9" i="8"/>
  <c r="D9" i="8"/>
  <c r="G8" i="8"/>
  <c r="D8" i="8"/>
  <c r="G7" i="8"/>
  <c r="D7" i="8"/>
  <c r="G70" i="7"/>
  <c r="G67" i="7"/>
  <c r="E67" i="7"/>
  <c r="G65" i="7"/>
  <c r="E65" i="7"/>
  <c r="G63" i="7"/>
  <c r="E63" i="7"/>
  <c r="G61" i="7"/>
  <c r="E61" i="7"/>
  <c r="D21" i="10"/>
  <c r="F21" i="10"/>
  <c r="F66" i="10"/>
  <c r="D66" i="10"/>
  <c r="F65" i="10"/>
  <c r="D65" i="10"/>
  <c r="F64" i="10"/>
  <c r="D64" i="10"/>
  <c r="F63" i="10"/>
  <c r="D63" i="10"/>
  <c r="F62" i="10"/>
  <c r="D62" i="10"/>
  <c r="F61" i="10"/>
  <c r="D61" i="10"/>
  <c r="D31" i="8"/>
  <c r="D30" i="8"/>
  <c r="D29" i="8"/>
  <c r="D28" i="8"/>
  <c r="D25" i="8"/>
  <c r="D21" i="8"/>
  <c r="D20" i="8"/>
  <c r="E87" i="7"/>
  <c r="E86" i="7"/>
  <c r="E84" i="7"/>
  <c r="E82" i="7"/>
  <c r="E80" i="7"/>
  <c r="E78" i="7"/>
  <c r="E76" i="7"/>
  <c r="E74" i="7"/>
  <c r="E73" i="7"/>
  <c r="E72" i="7"/>
  <c r="E71" i="7"/>
  <c r="E69" i="7"/>
  <c r="E35" i="7"/>
  <c r="E26" i="7"/>
  <c r="E24" i="7"/>
  <c r="E22" i="7"/>
  <c r="E20" i="7"/>
  <c r="E19" i="7"/>
  <c r="E18" i="7"/>
  <c r="E13" i="7"/>
  <c r="E12" i="7"/>
  <c r="E11" i="7"/>
  <c r="E10" i="7"/>
  <c r="E9" i="7"/>
  <c r="D86" i="10"/>
  <c r="D85" i="10"/>
  <c r="D84" i="10"/>
  <c r="D83" i="10"/>
  <c r="D82" i="10"/>
  <c r="D81" i="10"/>
  <c r="D80" i="10"/>
  <c r="D79" i="10"/>
  <c r="D78" i="10"/>
  <c r="D77" i="10"/>
  <c r="D76" i="10"/>
  <c r="D73" i="10"/>
  <c r="D72" i="10"/>
  <c r="D70" i="10"/>
  <c r="D41" i="10"/>
  <c r="D35" i="10"/>
  <c r="D28" i="10"/>
  <c r="D27" i="10"/>
  <c r="D26" i="10"/>
  <c r="D25" i="10"/>
  <c r="D24" i="10"/>
  <c r="D23" i="10"/>
  <c r="D20" i="10"/>
  <c r="D19" i="10"/>
  <c r="D18" i="10"/>
  <c r="D17" i="10"/>
  <c r="D16" i="10"/>
  <c r="D15" i="10"/>
  <c r="D14" i="10"/>
  <c r="D13" i="10"/>
  <c r="D12" i="10"/>
  <c r="D11" i="10"/>
  <c r="G31" i="8"/>
  <c r="G30" i="8"/>
  <c r="G29" i="8"/>
  <c r="G28" i="8"/>
  <c r="G25" i="8"/>
  <c r="G21" i="8"/>
  <c r="G20" i="8"/>
  <c r="G87" i="7"/>
  <c r="G86" i="7"/>
  <c r="G84" i="7"/>
  <c r="G82" i="7"/>
  <c r="G80" i="7"/>
  <c r="G78" i="7"/>
  <c r="G76" i="7"/>
  <c r="G74" i="7"/>
  <c r="G73" i="7"/>
  <c r="G72" i="7"/>
  <c r="G71" i="7"/>
  <c r="G69" i="7"/>
  <c r="G35" i="7"/>
  <c r="G26" i="7"/>
  <c r="G24" i="7"/>
  <c r="G22" i="7"/>
  <c r="G20" i="7"/>
  <c r="G19" i="7"/>
  <c r="G18" i="7"/>
  <c r="G13" i="7"/>
  <c r="G12" i="7"/>
  <c r="G11" i="7"/>
  <c r="G10" i="7"/>
  <c r="G9" i="7"/>
  <c r="F85" i="10"/>
  <c r="F84" i="10"/>
  <c r="F83" i="10"/>
  <c r="F82" i="10"/>
  <c r="F81" i="10"/>
  <c r="F80" i="10"/>
  <c r="F79" i="10"/>
  <c r="F78" i="10"/>
  <c r="F77" i="10"/>
  <c r="F76" i="10"/>
  <c r="F16" i="10" l="1"/>
  <c r="F73" i="10"/>
  <c r="F72" i="10"/>
  <c r="F70" i="10"/>
  <c r="F41" i="10"/>
  <c r="F40" i="10"/>
  <c r="F39" i="10"/>
  <c r="F35" i="10"/>
  <c r="F28" i="10"/>
  <c r="F27" i="10"/>
  <c r="F26" i="10"/>
  <c r="F25" i="10"/>
  <c r="F24" i="10"/>
  <c r="F23" i="10"/>
  <c r="F20" i="10"/>
  <c r="F19" i="10"/>
  <c r="F18" i="10"/>
  <c r="F15" i="10"/>
  <c r="F14" i="10"/>
  <c r="F13" i="10"/>
  <c r="F12" i="10"/>
  <c r="F11" i="10"/>
  <c r="F17" i="10"/>
</calcChain>
</file>

<file path=xl/sharedStrings.xml><?xml version="1.0" encoding="utf-8"?>
<sst xmlns="http://schemas.openxmlformats.org/spreadsheetml/2006/main" count="3195" uniqueCount="1353">
  <si>
    <t>Rubriek 9905 controleren op: N en mandatory.</t>
  </si>
  <si>
    <t>Rubriek 9906 controleren op: N.</t>
  </si>
  <si>
    <t>Rubriek 9908 controleren op: N.</t>
  </si>
  <si>
    <t>Rubriek 9909 controleren op: mandatory.</t>
  </si>
  <si>
    <t>Rubriek 9910 controleren op: N.</t>
  </si>
  <si>
    <t>Rubriek 9912 controleren op: N.</t>
  </si>
  <si>
    <t>Controle rubriek 0106 UZOVI-nummer indiener op AN/N, L, M/C/O.</t>
  </si>
  <si>
    <t>Rubriek 0106 controleren op: N en mandatory.</t>
  </si>
  <si>
    <t>Controle rubriek 0111 Bron-id declaratieverwerkingssysteem</t>
  </si>
  <si>
    <t>Rubriek 9913 controleren op: mandatory.</t>
  </si>
  <si>
    <t>Rubriek 9907 controleren op: mandatory.</t>
  </si>
  <si>
    <t>Rubriek 9911 controleren op: mandatory.</t>
  </si>
  <si>
    <t>00</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</si>
  <si>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</si>
  <si>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</si>
  <si>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</si>
  <si>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</si>
  <si>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</si>
  <si>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</si>
  <si>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</si>
  <si>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</si>
  <si>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 xml:space="preserve">000000000000 - 999999999999
</t>
  </si>
  <si>
    <t>Controle rubriek 0110 Referentienummer dit schadebestand</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</si>
  <si>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</si>
  <si>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</si>
  <si>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</si>
  <si>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</si>
  <si>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</si>
  <si>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</si>
  <si>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</si>
  <si>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</si>
  <si>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</si>
  <si>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</si>
  <si>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</si>
  <si>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</si>
  <si>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</si>
  <si>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</si>
  <si>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</si>
  <si>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</si>
  <si>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</si>
  <si>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</si>
  <si>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</si>
  <si>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</si>
  <si>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</si>
  <si>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</si>
  <si>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</si>
  <si>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</si>
  <si>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</si>
  <si>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</si>
  <si>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</si>
  <si>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</si>
  <si>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</si>
  <si>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</si>
  <si>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</si>
  <si>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</si>
  <si>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</si>
  <si>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</si>
  <si>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</si>
  <si>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</si>
  <si>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</si>
  <si>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</si>
  <si>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</si>
  <si>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</si>
  <si>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</si>
  <si>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</si>
  <si>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</si>
  <si>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</si>
  <si>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</si>
  <si>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</si>
  <si>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</si>
  <si>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</si>
  <si>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</si>
  <si>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</si>
  <si>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</si>
  <si>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</si>
  <si>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</si>
  <si>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</si>
  <si>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</si>
  <si>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</si>
  <si>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</si>
  <si>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</si>
  <si>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</si>
  <si>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</si>
  <si>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</si>
  <si>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</si>
  <si>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</si>
  <si>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</si>
  <si>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</si>
  <si>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</si>
  <si>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</si>
  <si>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</si>
  <si>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</si>
  <si>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</si>
  <si>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</si>
  <si>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</si>
  <si>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</si>
  <si>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</si>
  <si>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</si>
  <si>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</si>
  <si>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</si>
  <si>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</si>
  <si>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</si>
  <si>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</si>
  <si>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</si>
  <si>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</si>
  <si>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</si>
  <si>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</si>
  <si>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</si>
  <si>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</si>
  <si>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</si>
  <si>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</si>
  <si>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</si>
  <si>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</si>
  <si>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</si>
  <si>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</si>
  <si>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</si>
  <si>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</si>
  <si>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</si>
  <si>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</si>
  <si>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</si>
  <si>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</si>
  <si>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</si>
  <si>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</si>
  <si>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</si>
  <si>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</si>
  <si>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</si>
  <si>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</si>
  <si>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</si>
  <si>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</si>
  <si>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</si>
  <si>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</si>
  <si>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</si>
  <si>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</si>
  <si>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</si>
  <si>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</si>
  <si>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</si>
  <si>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</si>
  <si>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</si>
  <si>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</si>
  <si>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</si>
  <si>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</si>
  <si>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</si>
  <si>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</si>
  <si>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</si>
  <si>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</si>
  <si>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</si>
  <si>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</si>
  <si>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</si>
  <si>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</si>
  <si>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</si>
  <si>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</si>
  <si>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</si>
  <si>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</si>
  <si>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</si>
  <si>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</si>
  <si>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</si>
  <si>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</si>
  <si>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</si>
  <si>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</si>
  <si>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</si>
  <si>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</si>
  <si>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</si>
  <si>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</si>
  <si>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</si>
  <si>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</si>
  <si>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</si>
  <si>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</si>
  <si>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</si>
  <si>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</si>
  <si>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</si>
  <si>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</si>
  <si>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</si>
  <si>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</si>
  <si>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</si>
  <si>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</si>
  <si>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</si>
  <si>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</si>
  <si>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</si>
  <si>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</si>
  <si>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</si>
  <si>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</si>
  <si>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</si>
  <si>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</si>
  <si>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</si>
  <si>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</si>
  <si>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</si>
  <si>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</si>
  <si>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</si>
  <si>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</si>
  <si>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</si>
  <si>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</si>
  <si>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</si>
  <si>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</si>
  <si>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</si>
  <si>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</si>
  <si>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</si>
  <si>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</si>
  <si>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</si>
  <si>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</si>
  <si>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</si>
  <si>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</si>
  <si>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</si>
  <si>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</si>
  <si>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</si>
  <si>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</si>
  <si>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</si>
  <si>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</si>
  <si>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</si>
  <si>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</si>
  <si>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</si>
  <si>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</si>
  <si>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</si>
  <si>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</si>
  <si>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</si>
  <si>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</si>
  <si>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</si>
  <si>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</si>
  <si>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</si>
  <si>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</si>
  <si>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</si>
  <si>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</si>
  <si>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</si>
  <si>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</si>
  <si>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</si>
  <si>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</si>
  <si>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</si>
  <si>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</si>
  <si>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</si>
  <si>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</si>
  <si>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</si>
  <si>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</si>
  <si>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</si>
  <si>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</si>
  <si>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</si>
  <si>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</si>
  <si>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</si>
  <si>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</si>
  <si>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</si>
  <si>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</si>
  <si>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</si>
  <si>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</si>
  <si>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</si>
  <si>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</si>
  <si>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</si>
  <si>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</si>
  <si>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</si>
  <si>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</si>
  <si>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</si>
  <si>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</si>
  <si>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</si>
  <si>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</si>
  <si>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</si>
  <si>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</si>
  <si>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</si>
  <si>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000000001 &lt;&gt; 999999998 [=11-proef]|999999999</t>
  </si>
  <si>
    <t>Bestaande datum.</t>
  </si>
  <si>
    <t>Controle bestaanbaarheid datum.</t>
  </si>
  <si>
    <t>0001 - 9999</t>
  </si>
  <si>
    <t xml:space="preserve">000000001 - 99999998 en moet voldoen aan 11-proef of is 999999999.  </t>
  </si>
  <si>
    <t>000000000001 -999999999999</t>
  </si>
  <si>
    <t>00000001 - 99999999</t>
  </si>
  <si>
    <t>8101</t>
  </si>
  <si>
    <t>Indicatie debet/credit moet de waarde D hebben indien het totaal declaratiebedrag niet gevuld is.</t>
  </si>
  <si>
    <t>P en T</t>
  </si>
  <si>
    <t>C en D</t>
  </si>
  <si>
    <t>4, 99</t>
  </si>
  <si>
    <t>Er zijn 5 technische controleniveaus, die elk een deel van de controles bevatten.</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</si>
  <si>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</si>
  <si>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</si>
  <si>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</si>
  <si>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</si>
  <si>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</si>
  <si>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</si>
  <si>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</si>
  <si>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</si>
  <si>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</si>
  <si>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</si>
  <si>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</si>
  <si>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</si>
  <si>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</si>
  <si>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</si>
  <si>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</si>
  <si>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</si>
  <si>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</si>
  <si>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</si>
  <si>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</si>
  <si>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</si>
  <si>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</si>
  <si>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</si>
  <si>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</si>
  <si>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</si>
  <si>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</si>
  <si>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</si>
  <si>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</si>
  <si>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</si>
  <si>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</si>
  <si>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</si>
  <si>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</si>
  <si>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</si>
  <si>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</si>
  <si>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</si>
  <si>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</si>
  <si>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</si>
  <si>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</si>
  <si>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</si>
  <si>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</si>
  <si>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</si>
  <si>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</si>
  <si>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</si>
  <si>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</si>
  <si>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</si>
  <si>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</si>
  <si>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</si>
  <si>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</si>
  <si>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</si>
  <si>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</si>
  <si>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</si>
  <si>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</si>
  <si>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</si>
  <si>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</si>
  <si>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</si>
  <si>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</si>
  <si>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</si>
  <si>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</si>
  <si>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</si>
  <si>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</si>
  <si>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</si>
  <si>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</si>
  <si>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</si>
  <si>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</si>
  <si>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</si>
  <si>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</si>
  <si>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</si>
  <si>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</si>
  <si>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</si>
  <si>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</si>
  <si>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</si>
  <si>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</si>
  <si>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</si>
  <si>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</si>
  <si>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</si>
  <si>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</si>
  <si>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</si>
  <si>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</si>
  <si>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</si>
  <si>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</si>
  <si>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</si>
  <si>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</si>
  <si>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</si>
  <si>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</si>
  <si>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</si>
  <si>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</si>
  <si>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</si>
  <si>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</si>
  <si>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</si>
  <si>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</si>
  <si>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</si>
  <si>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</si>
  <si>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</si>
  <si>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</si>
  <si>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</si>
  <si>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</si>
  <si>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</si>
  <si>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</si>
  <si>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</si>
  <si>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</si>
  <si>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</si>
  <si>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</si>
  <si>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</si>
  <si>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</si>
  <si>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</si>
  <si>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</si>
  <si>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</si>
  <si>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</si>
  <si>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</si>
  <si>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</si>
  <si>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</si>
  <si>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</si>
  <si>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</si>
  <si>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</si>
  <si>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</si>
  <si>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</si>
  <si>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0974</t>
  </si>
  <si>
    <t>0979</t>
  </si>
  <si>
    <t>0980</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</si>
  <si>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</si>
  <si>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</si>
  <si>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</si>
  <si>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</si>
  <si>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</si>
  <si>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</si>
  <si>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</si>
  <si>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</si>
  <si>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</si>
  <si>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</si>
  <si>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</si>
  <si>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</si>
  <si>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</si>
  <si>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</si>
  <si>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</si>
  <si>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</si>
  <si>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</si>
  <si>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</si>
  <si>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</si>
  <si>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</si>
  <si>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</si>
  <si>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</si>
  <si>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</si>
  <si>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</si>
  <si>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</si>
  <si>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</si>
  <si>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</si>
  <si>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</si>
  <si>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</si>
  <si>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</si>
  <si>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</si>
  <si>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</si>
  <si>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</si>
  <si>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</si>
  <si>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</si>
  <si>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</si>
  <si>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</si>
  <si>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</si>
  <si>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</si>
  <si>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</si>
  <si>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</si>
  <si>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</si>
  <si>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</si>
  <si>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</si>
  <si>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</si>
  <si>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</si>
  <si>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0159</t>
  </si>
  <si>
    <t>4 nullen of alle combinaties van 4 cijfers behalve 2 nullen op de beginposities.</t>
  </si>
  <si>
    <t>0159.01</t>
  </si>
  <si>
    <t xml:space="preserve">0{4}|((0[1-9])|([1-9][0-9]))([0-9]{2})
</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</si>
  <si>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</si>
  <si>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</si>
  <si>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</si>
  <si>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</si>
  <si>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0946.01</t>
  </si>
  <si>
    <t>0947.01</t>
  </si>
  <si>
    <t>Bedrag eigen risico ontbreekt of is onjuist.</t>
  </si>
  <si>
    <t>Rubriek 0405 controleren op: Mandatory.</t>
  </si>
  <si>
    <t>Rubriek 0406 controleren op: N.</t>
  </si>
  <si>
    <t>0087</t>
  </si>
  <si>
    <t>0087.01</t>
  </si>
  <si>
    <t>8016</t>
  </si>
  <si>
    <t>BTW-percentage declaratiebedrag is onjuist.</t>
  </si>
  <si>
    <t xml:space="preserve">0, 1 en 2
</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</si>
  <si>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</si>
  <si>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</si>
  <si>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</si>
  <si>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</si>
  <si>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</si>
  <si>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</si>
  <si>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</si>
  <si>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</si>
  <si>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</si>
  <si>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</si>
  <si>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</si>
  <si>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</si>
  <si>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</si>
  <si>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</si>
  <si>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</si>
  <si>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</si>
  <si>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</si>
  <si>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</si>
  <si>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</si>
  <si>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</si>
  <si>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</si>
  <si>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</si>
  <si>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00000000 - 99999999</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</si>
  <si>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</si>
  <si>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</si>
  <si>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</si>
  <si>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</si>
  <si>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</si>
  <si>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</si>
  <si>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</si>
  <si>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</si>
  <si>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</si>
  <si>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</si>
  <si>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</si>
  <si>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</si>
  <si>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</si>
  <si>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</si>
  <si>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</si>
  <si>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</si>
  <si>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</si>
  <si>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</si>
  <si>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</si>
  <si>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</si>
  <si>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</si>
  <si>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</si>
  <si>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</si>
  <si>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</si>
  <si>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</si>
  <si>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</si>
  <si>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</si>
  <si>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</si>
  <si>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</si>
  <si>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</si>
  <si>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1152.01</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</si>
  <si>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</si>
  <si>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</si>
  <si>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</si>
  <si>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</si>
  <si>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</si>
  <si>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</si>
  <si>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</si>
  <si>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</si>
  <si>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</si>
  <si>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</si>
  <si>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</si>
  <si>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</si>
  <si>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</si>
  <si>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</si>
  <si>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</si>
  <si>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</si>
  <si>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</si>
  <si>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</si>
  <si>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</si>
  <si>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</si>
  <si>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</si>
  <si>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</si>
  <si>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</si>
  <si>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</si>
  <si>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</si>
  <si>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</si>
  <si>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</si>
  <si>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</si>
  <si>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</si>
  <si>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</si>
  <si>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</si>
  <si>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Toegestane recordtypes zijn:
01 = Voorlooprecord;
04 = Prestatierecord;
09 = Sluitrecord.</t>
  </si>
  <si>
    <t>Toelichting: hieronder staan controles die zich richten zich op relaties naar referenties.</t>
  </si>
  <si>
    <t>Uitvoering door</t>
  </si>
  <si>
    <t>Gen/ Spec</t>
  </si>
  <si>
    <t>Referentie</t>
  </si>
  <si>
    <t>Referentie-rubrieken</t>
  </si>
  <si>
    <t>EI rubrieken
ID-gegevens</t>
  </si>
  <si>
    <t>B= Bestand 
R= Record
I= Informatief (niet)</t>
  </si>
  <si>
    <t>VECOZO / Vektis</t>
  </si>
  <si>
    <t>1127</t>
  </si>
  <si>
    <t>Indien Bron-id declaratieverwerkingssysteem gevuld is komt deze voor in COD469-VEKT</t>
  </si>
  <si>
    <t xml:space="preserve">G </t>
  </si>
  <si>
    <t>1127.01</t>
  </si>
  <si>
    <t>COD469-VEKT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</si>
  <si>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</si>
  <si>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</si>
  <si>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</si>
  <si>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</si>
  <si>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</si>
  <si>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921.01</t>
  </si>
  <si>
    <t>921.02</t>
  </si>
  <si>
    <t>0404 UZOVI-nummer risicodrager</t>
  </si>
  <si>
    <t>921.04</t>
  </si>
  <si>
    <t xml:space="preserve">0406 UZOVI-nummer volmacht </t>
  </si>
  <si>
    <t xml:space="preserve">Indien 0406 UZOVI-nummer volmacht gevuld is komt deze voor in het UZOVI-register waar 0406 UZOVI-nummer volmacht = uzovinummer </t>
  </si>
  <si>
    <t>1369</t>
  </si>
  <si>
    <t>Indien combinatie UZOVI-nummer risicodrager, BSN-nummer, Verzekerdennummer en UZOVI-nummer volmacht gevuld is in het Q-bestand moet het object verzekerde geldig voorkomen in het AVG-register</t>
  </si>
  <si>
    <t>1369.01</t>
  </si>
  <si>
    <t>8436</t>
  </si>
  <si>
    <t>Verzekerde is onbekend of onjuist</t>
  </si>
  <si>
    <t>923</t>
  </si>
  <si>
    <t>Indien Servicebureau gevuld is in het Q-bestand moet het object Servicebureau voorkomen in het AGB-register.</t>
  </si>
  <si>
    <t>923.01</t>
  </si>
  <si>
    <t>8435</t>
  </si>
  <si>
    <t>AGB-code indiener ontbreekt, is onbekend of onjuist</t>
  </si>
  <si>
    <t>924</t>
  </si>
  <si>
    <t>Indien AGB/Zorgverlenerscode als Natuurlijk persoon gevuld is in het Q-bestand moet het object Zorgverlener voorkomen in het AGB-register.</t>
  </si>
  <si>
    <t>924.01</t>
  </si>
  <si>
    <t>924.02</t>
  </si>
  <si>
    <t>5760</t>
  </si>
  <si>
    <t>Zorgverlenerscode behandelaar/uitvoerder is onbekend of onjuist.</t>
  </si>
  <si>
    <t>925</t>
  </si>
  <si>
    <t>Indien Praktijkcode gevuld is in het Q-bestand moet het object Praktijk voorkomen in het AGB-register.</t>
  </si>
  <si>
    <t>925.01</t>
  </si>
  <si>
    <t>926</t>
  </si>
  <si>
    <t>926.01</t>
  </si>
  <si>
    <t>926.02</t>
  </si>
  <si>
    <t>929</t>
  </si>
  <si>
    <t>929.01</t>
  </si>
  <si>
    <t>930</t>
  </si>
  <si>
    <t>Indien Instellingcode gevuld is in het Q-bestand  en de Zorgverlenersoort  Gezondheidscentrum is moet het object Praktijk voorkomen in het AGB-register.
1e twee posities in de Instellingscode is '37' voor Gezondheidscentrum.</t>
  </si>
  <si>
    <t>930.01</t>
  </si>
  <si>
    <t>1186</t>
  </si>
  <si>
    <t>1186.01</t>
  </si>
  <si>
    <t>Na record type 01 moet recordtype 04 komen.</t>
  </si>
  <si>
    <t>Recordtype 99 kan alleen na recordtype 04 komen.</t>
  </si>
  <si>
    <t>Na recordtype 04 moet recordtype 04 of 99 komen.</t>
  </si>
  <si>
    <t>Controle rubriek 9903 Totaal aantal detailrecords op AN/N, L, M/C/O.</t>
  </si>
  <si>
    <t>Controle rubriek 9902 Aantal prestatierecords op AN/N, L, M/C/O.</t>
  </si>
  <si>
    <t>Controle rubriek 9904 Totaal declaratiebedrag (incl. BTW) op AN/N, L, M/C/O.</t>
  </si>
  <si>
    <t>Controle rubriek 9905 Indicatie debet/credit (01) op AN/N, L, M/C/O.</t>
  </si>
  <si>
    <t>Controle rubriek 9906 Totaal vergoed bedrag basisverzekering (incl. BTW) op AN/N, L, M/C/O.</t>
  </si>
  <si>
    <t>Controle rubriek 9907 Indicatie debet/credit (02) op AN/N, L, M/C/O.</t>
  </si>
  <si>
    <t>Controle rubriek 9908 Totaal vergoed bedrag aanvullende verzekering (incl. BTW) op AN/N, L, M/C/O.</t>
  </si>
  <si>
    <t>Controle rubriek 9909 Indicatie debet/credit (03) op AN/N, L, M/C/O.</t>
  </si>
  <si>
    <t>Controle rubriek 9910 Totaal bedrag eigen risico op AN/N, L, M/C/O.</t>
  </si>
  <si>
    <t>Controle rubriek 9911 Indicatie debet/credit (04) op AN/N, L, M/C/O.</t>
  </si>
  <si>
    <t>8468</t>
  </si>
  <si>
    <t>Indicatie informatierecord ontbreekt of is onjuist.</t>
  </si>
  <si>
    <t>1510</t>
  </si>
  <si>
    <t>Gemiddelde dagdosering is onjuist.</t>
  </si>
  <si>
    <t>Rubriek 0420 controleren op: N.</t>
  </si>
  <si>
    <t>Praktijkcode ontbreekt of is onjuist (prestatierecord).</t>
  </si>
  <si>
    <t>Rubriek 0421 controleren op: N.</t>
  </si>
  <si>
    <t>8014</t>
  </si>
  <si>
    <t>Zorgverlenerscode voorschrijver/verwijzer of specialisme voorschrijver/verwijzer ontbreekt of is onjuist.</t>
  </si>
  <si>
    <t>Rubriek 0422 controleren op: N.</t>
  </si>
  <si>
    <t>Rubriek 0423 controleren op: N.</t>
  </si>
  <si>
    <t>8593</t>
  </si>
  <si>
    <t>Instellingscode voorschrijver/verwijzer ontbreekt of is onjuist.</t>
  </si>
  <si>
    <t>1501</t>
  </si>
  <si>
    <t>Receptnummer ontbreekt of is onjuist.</t>
  </si>
  <si>
    <t>1502</t>
  </si>
  <si>
    <t>Volgnummer van receptvoorschrift ontbreekt of is onjuist.</t>
  </si>
  <si>
    <t>8599</t>
  </si>
  <si>
    <t>Prestatiekoppelnummer ontbreekt of is onjuist</t>
  </si>
  <si>
    <t>Rubriek 0424 controleren op: N.</t>
  </si>
  <si>
    <t>Rubriek 0427 controleren op: N.</t>
  </si>
  <si>
    <t>8237</t>
  </si>
  <si>
    <t>Aanduiding prestatiecodelijst (02) ontbreekt of is onjuist.</t>
  </si>
  <si>
    <t>8457</t>
  </si>
  <si>
    <t>Prestatiecode (02) ontbreekt of is onjuist.</t>
  </si>
  <si>
    <t>1505</t>
  </si>
  <si>
    <t>Indicatie soort receptuur ontbreekt of is onjuist.</t>
  </si>
  <si>
    <t>8600</t>
  </si>
  <si>
    <t>WMG-systematiek prijs middelen ontbreekt of is onjuist.</t>
  </si>
  <si>
    <t>Rubriek 0431 controleren op: N.</t>
  </si>
  <si>
    <t>1508</t>
  </si>
  <si>
    <t>Voorgeschreven dosering (bekend) is onjuist.</t>
  </si>
  <si>
    <t>1531</t>
  </si>
  <si>
    <t>Toelichting declaratiepost middel ontbreekt of is onjuist.</t>
  </si>
  <si>
    <t>Rubriek 0435 controleren op: N.</t>
  </si>
  <si>
    <t>8601</t>
  </si>
  <si>
    <t>Bedrag berekende GVS-bijdrage ontbreekt of is onjuist.</t>
  </si>
  <si>
    <t>8092</t>
  </si>
  <si>
    <t>Indicatie GVS-bijdrage opgenomen in declaratiebedrag ontbreekt of is onjuist.</t>
  </si>
  <si>
    <t>Rubriek 0437 controleren op: N.</t>
  </si>
  <si>
    <t>8602</t>
  </si>
  <si>
    <t>Declaratiebedrag excl GVS-bijdrage en excl. BTW ontbreekt of is onjuist.</t>
  </si>
  <si>
    <t>Rubriek 0438 controleren op: N.</t>
  </si>
  <si>
    <t>Rubriek 0413 controleren op: N en mandatory.</t>
  </si>
  <si>
    <t>\s{320}</t>
  </si>
  <si>
    <t>J, N</t>
  </si>
  <si>
    <t>J|N</t>
  </si>
  <si>
    <t>\s{15}|^[^\s].{14}</t>
  </si>
  <si>
    <t>0550</t>
  </si>
  <si>
    <t>Machtigingsnummer / meldingsnummer zorgverzekeraar ontbreekt of is onjuist.</t>
  </si>
  <si>
    <t>\s{2}|^[^\s].{1}</t>
  </si>
  <si>
    <t>1509</t>
  </si>
  <si>
    <t>Afleveringseenheid ontbreekt of is onjuist.</t>
  </si>
  <si>
    <t xml:space="preserve">0158.01
</t>
  </si>
  <si>
    <t xml:space="preserve">8 nullen of alle combinaties van 8 cijfers, behalve 2 nullen op beginposities of 6 nullen op eindposities. 
(00000000 of 01000001-99999999)
</t>
  </si>
  <si>
    <t>0{8}|((0[1-9])|([1-9][0-9]))((00000[1-9])|(0000[1-9][0-9])|(000[1-9][0-9]{2})|(00[1-9][0-9]{3})|(0[1-9][0-9]{4})|([1-9][0-9]{5}))</t>
  </si>
  <si>
    <t>8085</t>
  </si>
  <si>
    <t xml:space="preserve">Praktijkcode ontbreekt of is onjuist (prestatierecord). </t>
  </si>
  <si>
    <t xml:space="preserve">8 nullen of alle combinaties van 8 cijfers, behalve 2 nullen op beginposities of 6 nullen op eindposities. 
(00000000 of 01000001-99999999) 
</t>
  </si>
  <si>
    <t xml:space="preserve">0{8}|((0[1-9])|([1-9][0-9]))((00000[1-9])|(0000[1-9][0-9])|(000[1-9][0-9]{2})|(00[1-9][0-9]{3})|(0[1-9][0-9]{4})|([1-9][0-9]{5}))
</t>
  </si>
  <si>
    <t>0{4}|((0[1-9]|[1-9][0-9]))([0-9]{2})</t>
  </si>
  <si>
    <t>\s{20}|^[^\s].{19}</t>
  </si>
  <si>
    <t xml:space="preserve">Aanduiding prestatiecodelijst (02) ontbreekt of is onjuist. </t>
  </si>
  <si>
    <t>1, 2, 3</t>
  </si>
  <si>
    <t>1|2|3</t>
  </si>
  <si>
    <t xml:space="preserve">Indicatie soort receptuur ontbreekt of is onjuist. </t>
  </si>
  <si>
    <t>1, 2, 9</t>
  </si>
  <si>
    <t>1|2|9</t>
  </si>
  <si>
    <t>Alleen spaties</t>
  </si>
  <si>
    <t>\s{15}</t>
  </si>
  <si>
    <t>8124</t>
  </si>
  <si>
    <t>Zorgtrajectnummer en/of Subtrajectnummer ontbreekt of is onjuist.</t>
  </si>
  <si>
    <t>8607</t>
  </si>
  <si>
    <t>Indicatie duur geneesmiddel ontbreekt of is onjuist.</t>
  </si>
  <si>
    <t xml:space="preserve">8 nullen of alle combinaties van 8 cijfers, behalve 2 nullen op beginposities of 6 nullen op eindposities. 
(00000000 of 01000001-99999999). 
</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</si>
  <si>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</si>
  <si>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</si>
  <si>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</si>
  <si>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</si>
  <si>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</si>
  <si>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</si>
  <si>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</si>
  <si>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</si>
  <si>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</si>
  <si>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</si>
  <si>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Controle totaal aantal detailrecords. 
De waarde van rubriek 9903Totaal aantal detailrecords moet gelijk zijn aan het aantal detailrecords met 0401 Kenmerk record gevuld met waarde 04 (= prestatierecord).</t>
  </si>
  <si>
    <t xml:space="preserve">9903 Totaal aantal detailrecords = aantal (0401 Kenmerk record = 04).
</t>
  </si>
  <si>
    <t>Controle totaal declaratiebedrag.
De waarde van rubriek 9904 Totaal declaratiebedrag (incl. BTW) en rubriek 9905 Indicatie debet/credit (01) moet gelijk zijn aan de SOM van de waarde in rubriek 0438 Declaratiebedrag (incl. BTW) rekening houdend met rubriek 0439 Indicatie debet/credit (01) (waarbij debetposten worden opgeteld en creditposten worden afgetrokken).</t>
  </si>
  <si>
    <t>9904 Totaal declaratiebedrag (incl. BTW) included 9905. Indicatie debet/credit (01) = indien 0401 Kenmerk record = 04 (som (0438 Declaratiebedrag included 0439  Indicatie debet/credit (01)).</t>
  </si>
  <si>
    <t xml:space="preserve"> 4, 99</t>
  </si>
  <si>
    <t>Controle rubriek 0414 Prestatiecode (01) op AN/N, L, M/C/O.</t>
  </si>
  <si>
    <t>Controle rubriek 0415 Afleveringseenheid op AN/N, L, M/C/O.</t>
  </si>
  <si>
    <t>Controle rubriek 0416 Gemiddelde dagdosering op AN/N, L, M/C/O.</t>
  </si>
  <si>
    <t>Controle rubriek 0417 Aantal uitgevoerde prestaties op AN/N, L, M/C/O.</t>
  </si>
  <si>
    <t>Controle rubriek 0418 Zorgverlenerscode behandelaar/uitvoerder op AN/N, L, M/C/O.</t>
  </si>
  <si>
    <t>Controle rubriek 0419 Specialisme behandelaar/uitvoerder op AN/N, L, M/C/O.</t>
  </si>
  <si>
    <t>Controle rubriek 0420 Praktijkcode behandelaar/uitvoerder op AN/N, L, M/C/O.</t>
  </si>
  <si>
    <t>Controle rubriek 0421 Zorgverlenerscode voorschrijver/verwijzer op AN/N, L, M/C/O.</t>
  </si>
  <si>
    <t>Controle rubriek 0422 Specialisme voorschrijver/verwijzer op AN/N, L, M/C/O.</t>
  </si>
  <si>
    <t>Controle rubriek 0423 Instellingscode voorschrijver/verwijzer op AN/N, L, M/C/O.</t>
  </si>
  <si>
    <t>Controle rubriek 0424 Receptnummer op AN/N, L, M/C/O.</t>
  </si>
  <si>
    <t>Controle rubriek 0425 Receptvoorschrift, volgnummer op AN/N, L, M/C/O.</t>
  </si>
  <si>
    <t>Controle rubriek 0426 Prestatiekoppelnummer op AN/N, L, M/C/O.</t>
  </si>
  <si>
    <t>Controle rubriek 0427 Aanduiding prestatiecodelijst (02) op AN/N, L, M/C/O.</t>
  </si>
  <si>
    <t>Controle rubriek 0428 Prestatiecode (02) op AN/N, L, M/C/O.</t>
  </si>
  <si>
    <t>Controle rubriek 0429 Indicatie soort receptuur op AN/N, L, M/C/O.</t>
  </si>
  <si>
    <t>Controle rubriek 0430 WMG-systematiek prijs middelen op AN/N, L, M/C/O.</t>
  </si>
  <si>
    <t>Controle rubriek 0431 Voorgeschreven dosering (bekend) op AN/N, L, M/C/O.</t>
  </si>
  <si>
    <t>Controle rubriek 0432 Toelichting declaratiepost middel op AN/N, L, M/C/O.</t>
  </si>
  <si>
    <t>Controle rubriek 0433 Subtrajectnummer op AN/N, L, M/C/O.</t>
  </si>
  <si>
    <t>Controle rubriek 0434 Indicatie duur geneesmiddel op AN/N, L, M/C/O.</t>
  </si>
  <si>
    <t>Controle rubriek 0435 Bedrag berekende GVS-bijdrage op AN/N, L, M/C/O.</t>
  </si>
  <si>
    <t>Controle rubriek 0436 Indicatie GVS-bijdrage opgenomen in declaratiebedrag op AN/N, L, M/C/O.</t>
  </si>
  <si>
    <t>Controle rubriek 0437 Declaratiebedrag excl GVS-bijdrage en excl. BTW op AN/N, L, M/C/O.</t>
  </si>
  <si>
    <t>Controle rubriek 0438 BTW-percentage declaratiebedrag op AN/N, L, M/C/O.</t>
  </si>
  <si>
    <t>Controle rubriek 0439 Declaratiebedrag (incl. BTW) op AN/N, L, M/C/O.</t>
  </si>
  <si>
    <t>Controle rubriek 0440 Indicatie debet/credit (01) op AN/N, L, M/C/O.</t>
  </si>
  <si>
    <t>Controle rubriek 0441 Vergoed bedrag basisverzekering (incl. BTW) op AN/N, L, M/C/O.</t>
  </si>
  <si>
    <t>Controle rubriek 0442 Indicatie debet/credit (02) op AN/N, L, M/C/O.</t>
  </si>
  <si>
    <t>Controle rubriek 0443 Vergoed bedrag aanvullende verzekering (incl. BTW) op AN/N, L, M/C/O.</t>
  </si>
  <si>
    <t>Controle rubriek 0444 Indicatie debet/credit (03) op AN/N, L, M/C/O.</t>
  </si>
  <si>
    <t>Controle rubriek 0445 Bedrag eigen risico op AN/N, L, M/C/O.</t>
  </si>
  <si>
    <t>Controle rubriek 0446 Indicatie debet/credit (04) op AN/N, L, M/C/O.</t>
  </si>
  <si>
    <t>Controle rubriek 0447 Indicatie bedrag eigen risico bekend op AN/N, L, M/C/O.</t>
  </si>
  <si>
    <t>Controle rubriek 0448 Soort declaratie op AN/N, L, M/C/O.</t>
  </si>
  <si>
    <t>Controle rubriek 0449 Code land prestatie op AN/N, L, M/C/O.</t>
  </si>
  <si>
    <t>Controle rubriek 0450 Verwerkingsdatum zorgverzekeraar op AN/N, L, M/C/O.</t>
  </si>
  <si>
    <t>Controle rubriek 0451 Identificatie prestatierecord op AN/N, L, M/C/O.</t>
  </si>
  <si>
    <t>Controle rubriek 0452 Identificatie gerelateerd debet prestatierecord op AN/N, L, M/C/O.</t>
  </si>
  <si>
    <t>Rubriek 0414 controleren op: N en mandatory.</t>
  </si>
  <si>
    <t>Rubriek 0416 controleren op: N.</t>
  </si>
  <si>
    <t>Rubriek 0417 controleren op: N en mandatory.</t>
  </si>
  <si>
    <t>Rubriek 0418 controleren op: N.</t>
  </si>
  <si>
    <t>Rubriek 0419  controleren op: N.</t>
  </si>
  <si>
    <t>Rubriek 0425 controleren op: N.</t>
  </si>
  <si>
    <t>Rubriek 0428 controleren op: N.</t>
  </si>
  <si>
    <t>Rubriek 0432 controleren op: N.</t>
  </si>
  <si>
    <t>Rubriek 0439 controleren op: N.</t>
  </si>
  <si>
    <t>Rubriek 0440 controleren op: mandatory.</t>
  </si>
  <si>
    <t>Rubriek 0441 controleren op: N.</t>
  </si>
  <si>
    <t>Rubriek 0442 controleren op: mandatory.</t>
  </si>
  <si>
    <t>Rubriek 0443 controleren op: N.</t>
  </si>
  <si>
    <t>Rubriek 0444 controleren op: mandatory.</t>
  </si>
  <si>
    <t>Rubriek 0445 controleren op: N.</t>
  </si>
  <si>
    <t>Rubriek 0446 controleren op: mandatory.</t>
  </si>
  <si>
    <t>Rubriek 0447 controleren op: N.</t>
  </si>
  <si>
    <t>Rubriek 0448 controleren op: N en mandatory.</t>
  </si>
  <si>
    <t>Rubriek 0449 controleren op: mandatory.</t>
  </si>
  <si>
    <t>Rubriek 0450 controleren op: N, mandatory en EEJJMMDD.</t>
  </si>
  <si>
    <t>Rubriek 0451controleren op: mandatory.</t>
  </si>
  <si>
    <t>Controle rubriek 0413 Aanduiding prestatiecodelijst (01) op toegestane waarden.</t>
  </si>
  <si>
    <t>Controle rubriek 0414 Prestatiecode (01) op toegestane waarden.</t>
  </si>
  <si>
    <t>Controle rubriek 0415 Afleveringseenheid op toegestane waarden</t>
  </si>
  <si>
    <t>Controle rubriek 0416 Gemiddelde dagdosering op toegestane waarden</t>
  </si>
  <si>
    <t>Controle rubriek 0417 Aantal uitgevoerde prestaties op toegestane waarden.</t>
  </si>
  <si>
    <t>Controle rubriek 0418 Zorgverleners-code behandelaar/uitvoerder op toegestane waarden.</t>
  </si>
  <si>
    <t>Controle rubriek 0419 Specialisme behandelaar/uitvoerder op toegestane waarden.</t>
  </si>
  <si>
    <t>Controle rubriek 0420 Praktijkcode apotheker op toegestane waarden</t>
  </si>
  <si>
    <t>Controle rubriek 0421 Zorgverleners-code voorschrijver/verwijzer op toegestane waarden.</t>
  </si>
  <si>
    <t>Controle rubriek 0422 Specialisme voorschrijver/verwijzer op toegestane waarden.</t>
  </si>
  <si>
    <t>Controle rubriek 0423 Instellingscode voorschrijver/verwijzer op toegestane waarden</t>
  </si>
  <si>
    <t>Controle rubriek 0424 Receptnummer op toegestane waarden</t>
  </si>
  <si>
    <t>Controle rubriek 0425 Receptvoorschrift, volgnummer op toegestane waarden</t>
  </si>
  <si>
    <t>Controle rubriek 0426 Prestatiekoppelnummer op toegestane waarden</t>
  </si>
  <si>
    <t>Controle rubriek 0427 Aanduiding prestatiecodelijst (02) op toegestane waarden</t>
  </si>
  <si>
    <t>Controle rubriek 0428 Prestatiecode (02) op toegestane waarden</t>
  </si>
  <si>
    <t>Controle rubriek 0429 Indicatie soort receptuur op toegestane waarden</t>
  </si>
  <si>
    <t>Controle rubriek 0430 WMG-systematiek prijs middelen op toegestane waarden</t>
  </si>
  <si>
    <t>Controle rubriek 0431 Voorgeschreven dosering (bekend) op toegestane waarden</t>
  </si>
  <si>
    <t>Controle rubriek 0432 Toelichting declaratiepost middel op toegestane waarden</t>
  </si>
  <si>
    <t>Controle rubriek 0433 Subtrajectnummer op  toegestane waarden</t>
  </si>
  <si>
    <t>Controle rubriek 0434 Indicatie duur geneesmiddel op toegestane waarden</t>
  </si>
  <si>
    <t>Controle rubriek 0435 Bedrag berekende GVS-bijdrage op toegestane waarden</t>
  </si>
  <si>
    <t>Controle rubriek 0436 Indicatie GVS-bijdrage opgenomen in declaratiebedrag op toegestane waarden</t>
  </si>
  <si>
    <t>Controle rubriek 0437 Declaratiebedrag excl GVS-bijdrage en excl. BTW op toegestane waarden</t>
  </si>
  <si>
    <t>Controle rubriek 0438 BTW-percentage declaratiebedrag op toegestane waarden.</t>
  </si>
  <si>
    <t>Controle rubriek 0439 Declaratiebedrag (incl. BTW) op toegestane waarden.</t>
  </si>
  <si>
    <t>Controle rubriek 0440 Indicatie debet/credit (01) op toegestane waarden.</t>
  </si>
  <si>
    <t>Controle rubriek 0441 Vergoed bedrag basisverzekering (incl. BTW) op toegestane waarden.</t>
  </si>
  <si>
    <t>Controle rubriek 0442 Indicatie debet/credit (02) op toegestane waarden.</t>
  </si>
  <si>
    <t>Controle rubriek 0443 Vergoed bedrag aanvullende verzekering op toegestane waarden.</t>
  </si>
  <si>
    <t>Controle rubriek 0444 Indicatie debet/credit (03) op toegestane waarden.</t>
  </si>
  <si>
    <t>Controle rubriek 0445 Bedrag eigen risico op toegestane waarden.</t>
  </si>
  <si>
    <t>Controle rubriek 0446 Indicatie debet/credit (04) op toegestane waarden.</t>
  </si>
  <si>
    <t>Controle rubriek 0447 Indicatie bedrag eigen risico bekend op toegestane waarden.</t>
  </si>
  <si>
    <t>Controle rubriek 0448 Soort declaratie op toegestane waarden</t>
  </si>
  <si>
    <t>Controle rubriek 0449 Code land prestatie op toegestane waarden.</t>
  </si>
  <si>
    <t>Controle rubriek 0450 Verwerkingsdatum zorgverzekeraar op toegestane waarden.</t>
  </si>
  <si>
    <t>Controle rubriek 0451 Identificatie prestatierecord op toegestane waarden.</t>
  </si>
  <si>
    <t>Controle rubriek 0452 Identificatie gerelateerd debet prestatierecord op toegestane waarden.</t>
  </si>
  <si>
    <t>8598</t>
  </si>
  <si>
    <t>Tijdstip prestatie ontbreekt of is onjuist</t>
  </si>
  <si>
    <t>1130.01</t>
  </si>
  <si>
    <t>8434</t>
  </si>
  <si>
    <t>Identificatiecode indiener ontbreekt of is onjuist.</t>
  </si>
  <si>
    <t>AGB-code indiener ontbreekt, is onbekend of onjuist.</t>
  </si>
  <si>
    <t>01, 02, 03, 04 en 05</t>
  </si>
  <si>
    <t>01|02|03|04|05</t>
  </si>
  <si>
    <t xml:space="preserve">8 nullen of alle combinaties van 8 cijfers, behalve 2 nullen op beginposities en/of 6 nullen op eindposities. </t>
  </si>
  <si>
    <t>513</t>
  </si>
  <si>
    <t>De waarde van rubriek 0450 Verwerkingsdatum zorgverzekeraar moet groter zijn dan of gelijk zijn aan de waarde van rubriek 0108 Begindatum verwerkingsperiode zorgverzekeraar.</t>
  </si>
  <si>
    <t>0450 Verwerkingsdatum zorgverzekeraar &gt;=  0108 Begindatum verwerkingsperiode zorgverzekeraar.</t>
  </si>
  <si>
    <t>De waarde van rubriek 0450 Verwerkingsdatum zorgverzekeraar moet gelijk zijn aan of kleiner zijn dan de waarde van rubriek 0109 Einddatum verwerkingsperiode zorgverzekeraar.</t>
  </si>
  <si>
    <t>0450 Verwerkingsdatum zorgverzekeraar =&lt; 0109 Einddatum verwerkingsperiode zorgverzekeraar.</t>
  </si>
  <si>
    <t>Indien rubriek 0413 Aanduiding prestatiecodelijst (01) met waarde 058 (= Farmaceutische zorg) of 060 (= WMG-tariefcode) gevuld is, dan mag rubriek 0415 Afleveringseenheid niet gevuld zijn.</t>
  </si>
  <si>
    <t>Indien 0413 Aanduiding prestatiecodelijst (01) = 058|060, dan 0415 Afleveringseenheid = \s {2}.</t>
  </si>
  <si>
    <t>Indien rubriek 0413 Aanduiding prestatiecodelijst (01) met waarde 058 (= Farmaceutische zorg) of 060 (= WMG-tariefcode) gevuld is, dan mag rubriek 0416 Gemiddelde dagdosering niet gevuld zijn.</t>
  </si>
  <si>
    <t>Indien 0413 Aanduiding prestatiecodelijst (01) = 058|060, dan 0416 Gemiddelde dagdosering = 0{9}.</t>
  </si>
  <si>
    <t>Indien rubriek 0448 Soort declaratie gevuld is met waarde 01 (= Digitale declaratie conform Externe Integratie), dan moet rubriek 0418 Zorgverlenerscode behandelaar/uitvoerder gevuld zijn.</t>
  </si>
  <si>
    <t>Indien 0448 Soort declaratie = 01, dan 0418 Zorgverlenerscode behandelaar/uitvoerder &lt;&gt; 0{8}.</t>
  </si>
  <si>
    <t>Indien rubriek 0448 Soort declaratie gevuld is met waarde 01 (= Digitale declaratie conform Externe Integratie), dan mag rubriek 0419 Specialisme behandelaar/uitvoerder niet gevuld zijn.</t>
  </si>
  <si>
    <t>Indien 0448 Soort declaratie = 01, dan 0419 Specialisme behandelaar/uitvoerder = 0{4}.</t>
  </si>
  <si>
    <t>Indien rubriek 0413 Aanduiding prestatiecodelijst (01) met waarde 058 (= farmaceutische zorg) of 060 (= WMG-tariefcode) gevuld is, dan mag rubriek 0427 Aanduiding prestatiecodelijst (02) niet gevuld zijn.</t>
  </si>
  <si>
    <t>Indien rubriek 0413 Aanduiding prestatiecodelijst (01) met waarde 058 (= farmaceutische zorg) of 060 (= WMG-tariefcode) gevuld is, dan moet rubriek 0429 Indicatie soort receptuur met waarde 3 (= Betreft geen apotheekbereiding) gevuld zijn.</t>
  </si>
  <si>
    <t>Indien 0413 Aanduiding prestatiecodelijst (01) = 058|060, dan 0429 Indicatie soort receptuur = 3.</t>
  </si>
  <si>
    <t>Indien rubriek 0413 Aanduiding prestatiecodelijst (01) met waarde 001 (= ZI-nr),  059 (= GTIN), 990 (= lokale code vrije reeks ZI-nr ) of 999 (= totaalrec. apoth.bereiding) gevuld is, dan moet rubriek 0430 WMG-systematiek prijs middelen gevuld zijn.</t>
  </si>
  <si>
    <t>Indien 0413 Aanduiding prestatiecodelijst (01) = 001|059| 990|999, dan 0430 WMG-systematiek prijs middelen &lt;&gt; 0.</t>
  </si>
  <si>
    <t>Indien rubriek 0413 Aanduiding prestatiecodelijst (01) met waarde 051 (=ZSPC (abonnementen)), 058 (= farmaceutische zorg) of 060 (= WMG-tariefcode) gevuld is, dan moet rubriek 0430 WMG-systematiek prijs middelen met waarde 9 (= dummy) gevuld zijn.</t>
  </si>
  <si>
    <t>Indien 0413 Aanduiding prestatiecodelijst (01) = 051|058|060, dan 0430 WMG-systematiek prijs middelen = 9.</t>
  </si>
  <si>
    <t xml:space="preserve">Indien rubriek 0445 Bedrag eigen risico niet gevuld is, dan moet rubriek 0447 Indicatie bedrag eigen risico bekend gevuld zijn. </t>
  </si>
  <si>
    <t xml:space="preserve">Indien 0445 Bedrag eigen risico = 0{8}, dan rubriek 0447 Indicatie bedrag eigen risico bekend &lt;&gt; 0. </t>
  </si>
  <si>
    <t xml:space="preserve">Indien rubriek 0445 Bedrag eigen risico gevuld is, dan mag rubriek 0447 Indicatie bedrag eigen risico bekend niet gevuld zijn. </t>
  </si>
  <si>
    <t xml:space="preserve">Indien 0445 Bedrag eigen risico &lt;&gt; 0{8}, dan 0447 Indicatie bedrag eigen risico bekend = 0. </t>
  </si>
  <si>
    <t>Indien rubriek 0452 Identificatie gerelateerd debet prestatierecord gevuld is, dan moet de waarde van de rubriek 0452 Identificatie gerelateerd debet prestatierecord uniek zijn in het bestand</t>
  </si>
  <si>
    <t>Indien 0452 Identificatie gerelateerd debet prestatierecord &lt;&gt; \s{30}, dan 0452 Identificatie gerelateerd debet prestatierecord = [uniek] in bestand."</t>
  </si>
  <si>
    <t>Indien rubriek 0452 Identificatie gerelateerd debet prestatierecord gevuld is, dan moeten de rubrieken 0440 Indicatie debet/credit (01), 0442 Indicatie debet/credit (02), 0444 Indicatie debet/credit (03) en 0446 Indicatie debet/credit (04) gevuld zijn met waarde C (= Credit).</t>
  </si>
  <si>
    <t xml:space="preserve">Indien 0452 Identificatie gerelateerd debet prestatierecord  &lt;&gt; \s{30}, dan 0440 Indicatie debet/credit (01), 0442 Indicatie debet/credit (02), 0444 Indicatie debet/credit (03) en 0446 Indicatie debet/credit (04) = C. </t>
  </si>
  <si>
    <t>Indien rubriek 0452 Identificatie gerelateerd debet prestatierecord niet gevuld is, dan moet de rubrieken 0440 Indicatie debet/credit (01), 0442 Indicatie debet/credit (02), 0444 Indicatie debet/credit (03) en 0446 Indicatie debet/credit (04) gevuld zijn met waarde 'D' (= Debet).</t>
  </si>
  <si>
    <t xml:space="preserve">Indien 0452 Identificatie gerelateerd debet prestatierecord  = \s{30}, dan 0440 Indicatie debet/credit (01), 0442 Indicatie debet/credit (02), 0444 Indicatie debet/credit (03) en 0446 Indicatie debet/credit (04) = D. </t>
  </si>
  <si>
    <t>Controle totaal vergoed bedrag basisverzekering.
De waarde van rubriek 9906 Totaal vergoed bedrag basisverzekering (incl. BTW) en rubriek 9907 Indicatie debet/credit (02) moet gelijk zijn aan de SOM van de waarde in rubriek 0441 Vergoed bedrag basisverzekering (incl. BTW), rekening houdend met rubriek 0442 Indicatie debet/credit (02) (waarbij debet posten worden opgeteld en creditposten worden afgetrokken).</t>
  </si>
  <si>
    <t>9906 Totaal vergoed bedrag basisverzekering (incl. BTW) included 9907 Indicatie debet/credit (02) = indien 0401 Kenmerk record = 04 (som (0441 Vergoed bedrag basisverzekering (incl. BTW) included 0442  Indicatie debet/credit (02)).</t>
  </si>
  <si>
    <t>Controle totaal vergoed bedrag aanvullende verzekering.
De waarde van rubriek 9908 Totaal vergoed bedrag aanvullende verzekering (incl. BTW) en rubriek 9909 Indicatie debet/credit (03) moet gelijk zijn aan de SOM van de waarde in rubriek 0443 Vergoed bedrag aanvullende verzekering (incl. BTW), rekening houdend met rubriek 0444 Indicatie debet/credit (03) (waarbij debet posten worden opgeteld en creditposten worden afgetrokken).</t>
  </si>
  <si>
    <t>9908 Totaal vergoed bedrag aanvullende verzekering (incl. BTW) included 9909 Indicatie debet/credit (03) = indien 0401 Kenmerk record = 04 (som (0443 Vergoed bedrag aanvullende verzekering (incl. BTW) included 0444  Indicatie debet/credit (03)).</t>
  </si>
  <si>
    <t>Controle totaal bedrag eigen risico.
De waarde van rubriek 9910 Totaal bedrag eigen risico en rubriek 9911 Indicatie debet/credit (04) moet gelijk zijn aan de SOM van de waarde in rubriek 0445  Bedrag eigen risico, rekening houdend met rubriek 0446 Indicatie debet/credit (04) (waarbij debet posten worden opgeteld en creditposten worden afgetrokken).</t>
  </si>
  <si>
    <t>9910 Totaal bedrag eigen risico included 9911 Indicatie debet/credit (04) = indien 0401 Kenmerk record = 04 (som (0445  Bedrag eigen risico included 0446  Indicatie debet/credit (04)).</t>
  </si>
  <si>
    <t>Eeuw en jaar van de rubrieken 0108 Begindatum verwerkingsperiode zorgverzekeraar en 0109 Einddatum verwerkingsperiode zorgverzekeraar moeten groter zijn dan of gelijk zijn aan waarde 2015 en kleiner zijn dan of gelijk zijn aan het huidige jaar.</t>
  </si>
  <si>
    <t>EEJJ van 0108 Begindatum verwerkingsperiode zorgverzekeraar en 0109 Einddatum verwerkingsperiode zorgverzekeraar &gt;= 2015 en &lt;= EEJJ van systeemdatum Vektis.</t>
  </si>
  <si>
    <t>Indien Instellingcode gevuld is in het Q-bestand en de Zorgverlenersoort  Rechtspersoon is moet het object Zorgverlener voorkomen in het AGB-register.
1e twee posities in de Instellingscode is '17' voor Rechtspersoon.</t>
  </si>
  <si>
    <t>925.02</t>
  </si>
  <si>
    <t>924.03</t>
  </si>
  <si>
    <t>926.03</t>
  </si>
  <si>
    <t xml:space="preserve">Indien 0418 Zorgverlenerscode behandelaar/uitvoerder als Instelling gevuld is &amp; substr(0408 AGB-code indiener, 1, 2) is niet '17' || '37' komt deze voor in het FAGBU*15 Instellingenbestand waar  
0418 Zorgverlenerscode behandelaar/uitvoerder = concat(2 Instellingsoort, 3  Instellingnummer) </t>
  </si>
  <si>
    <t xml:space="preserve">Indien 0423 Instellingscode voorschrijver/verwijzer als Instelling gevuld is &amp; substr(0408 AGB-code indiener, 1, 2) is niet '17' || '37' komt deze voor in het FAGBU*15 Instellingenbestand waar  
0423 Instellinsgcode voorschrijver/verwijzer = concat(2 Instellingsoort, 3  Instellingnummer) </t>
  </si>
  <si>
    <t>927</t>
  </si>
  <si>
    <t xml:space="preserve">Indien Zorgverlenerscode als Natuurlijk persoon en Praktijkcode gevuld zijn in het Q-bestand moet de relatie Zorgverlener/Praktijk voorkomen in het AGB-register.
</t>
  </si>
  <si>
    <t>927.01</t>
  </si>
  <si>
    <t>0559</t>
  </si>
  <si>
    <t>Zorgverlenerscode behandelaar/uitvoerder heeft geen overeenkomst met declarerende praktijk of instelling.</t>
  </si>
  <si>
    <t>927.02</t>
  </si>
  <si>
    <t xml:space="preserve">Indien 0418 Zorgverlenerscode behandelaar/uitvoerder en 0422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
</t>
  </si>
  <si>
    <t>928</t>
  </si>
  <si>
    <t xml:space="preserve">Indien Zorgverlenerscode als Natuurlijk persoon en Instellingcode gevuld zijn in het Q-bestand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</si>
  <si>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</si>
  <si>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Indien 0421 Zorgverlenerscode voorschrijver/verwijzer en 0423 Instellingscode voorschrijver/verwijzer gevuld zijn &amp; substr(0423 Instellingscode voorschrijver/verwijzer, 1, 2) is niet '17' || '37'  komt deze combinatie voor in het FAGBU*11 Persoons/ Instellingbestand waar 
0421 Zorgverlenerscode voorschrijver/verwijzer = concat(2 Zorgverlenersoort, 3 Zorgverlenersnummer) en waar
0423 Instellingscode voorschrijver/verwijzer (pos 3-8) = 4 Instellingnummer)</t>
  </si>
  <si>
    <t>8592</t>
  </si>
  <si>
    <t>Zorgverlenerscode voorschrijver/verwijzer heeft geen overeenkomst met de verwijzende praktijk of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</si>
  <si>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</si>
  <si>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</si>
  <si>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</si>
  <si>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</si>
  <si>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Indien 0421 Zorgverlenerscode voorschrijver/verwijzer en 0423 Instellingscode voorschrijver/verwijzer gevuld zijn &amp; substr(0423 Instellingscode voorschrijver/verwijzer, 1, 2) is '37' komt deze combinatie voor in het FAGBU*09 Persoons/Praktijkbestand waar 
0421 Zorgverlenerscode voorschrijver/verwijzer = concat(2 Zorgverlenersoort, 3 Zorgverlenersnummer) en waar
0423 Instellingscode voorschrijver/verwijzer = concat(4 Zorgverlenersoort, 0, 5 Praktijknummer)</t>
  </si>
  <si>
    <t>936</t>
  </si>
  <si>
    <t xml:space="preserve">Indien Zorgverlenerscode als Natuurlijk persoon en Zorgverlenersspecificatie (subberoepgroep COD016-VEKT) gevuld zijn in het declaratiebestand moet deze relatie voorkomen in het AGB-register.
</t>
  </si>
  <si>
    <t>936.01</t>
  </si>
  <si>
    <t>1184</t>
  </si>
  <si>
    <t>Indien Prestatiecode gevuld is in het declaratiebestand en Aanduiding prestatiecodelijst is '058' moet object Verrichting- en declaratiecode voorkomen in het TOG-bestand.</t>
  </si>
  <si>
    <t>1184.01</t>
  </si>
  <si>
    <t>1512</t>
  </si>
  <si>
    <t>Indien Prestatiecode gevuld is in het declaratiebestand en Aanduiding prestatiecodelijst is '001' moet object Artikel voorkomen in het IFM-bestand.</t>
  </si>
  <si>
    <t>1512.01</t>
  </si>
  <si>
    <t>1513</t>
  </si>
  <si>
    <t>Indien Prestatiecode gevuld is in het declaratiebestand en Aanduiding prestatiecodelijst is '060' moet object WMG-tarief voorkomen in het IFM-bestand.</t>
  </si>
  <si>
    <t>1513.01</t>
  </si>
  <si>
    <t>1514</t>
  </si>
  <si>
    <t>Indien Prestatiecode gevuld is in het declaratiebestand en Aanduiding prestatiecodelijst is '061' moet object classificatie voorkomen in het CLIQ-bestand.</t>
  </si>
  <si>
    <t>1514.01</t>
  </si>
  <si>
    <t>8557</t>
  </si>
  <si>
    <t>Indien 0422 Specialisme voorschrijver/verwijzer gevuld is komt deze voor in COD016-VEKT waar 
0422 Specialisme voorschrijver/verwijzer = Code-element en 
Aard mutatie != "VERWIJDERD"</t>
  </si>
  <si>
    <t>1515</t>
  </si>
  <si>
    <t>Indien Afleveringseenheid gevuld is komt deze voor in COD072-ZIND</t>
  </si>
  <si>
    <t>1515.01</t>
  </si>
  <si>
    <t>1516</t>
  </si>
  <si>
    <t>Indien Voorgeschreven dosering (bekend) gevuld is komt deze voor in COD116-VEKT</t>
  </si>
  <si>
    <t>1516.01</t>
  </si>
  <si>
    <t>1517</t>
  </si>
  <si>
    <t>Indien Toelichting declaratiepost middel gevuld is komt deze voor in COD450-VEKT</t>
  </si>
  <si>
    <t>1517.01</t>
  </si>
  <si>
    <t>Bestaande datum, die niet in de toekomst ligt.</t>
  </si>
  <si>
    <t>0156.01</t>
  </si>
  <si>
    <t>\s{25}</t>
  </si>
  <si>
    <t>\s{329}</t>
  </si>
  <si>
    <t>1151.01</t>
  </si>
  <si>
    <t>Indien 0413 Aanduiding prestatiecodelijst (01) = 058|060, dan 0431 Voorgeschreven codering (bekend) = 0.</t>
  </si>
  <si>
    <t>Indien 0413 Aanduiding prestatiecodelijst (01) = 058|060, dan 0427 Aanduiding prestatiecodelijst (02) = 0{3}.</t>
  </si>
  <si>
    <t>Controleniveau 1</t>
  </si>
  <si>
    <t>Controleniveau 2</t>
  </si>
  <si>
    <t>Controleniveau 3</t>
  </si>
  <si>
    <t>Controleniveau 5</t>
  </si>
  <si>
    <t>Controleniveau 6</t>
  </si>
  <si>
    <t>Mutaties QF301v2.0 controleregels</t>
  </si>
  <si>
    <t>000, 062</t>
  </si>
  <si>
    <t>000|062</t>
  </si>
  <si>
    <t>Indien rubriek 0427 Aanduiding prestatiecodelijst (02) met waarde 062 (= CLIQ) gevuld is, dan moet rubriek 0428 Prestatiecode (02) gevuld zijn.</t>
  </si>
  <si>
    <t>Indien 0427 Aanduiding prestatiecodelijst (02) = 062, dan 0428 Prestatiecode (02) &lt;&gt; 0{12}.</t>
  </si>
  <si>
    <t xml:space="preserve">Volgnummer van receptvoorschrift ontbreekt of is onjuist. </t>
  </si>
  <si>
    <t>Indien rubriek 0448 Soort declaratie met waarde 01 (= Digitale declaratie conform Externe Integratie) gevuld is en rubriek 0424 Receptnummer gevuld is, dan moet rubriek 0425 Receptvoorschrift, volgnummer gevuld zijn.</t>
  </si>
  <si>
    <t xml:space="preserve">Indien 0448 Soort declaratie = 01 en 0424 Receptnummer &lt;&gt;0{8}, dan 0425 Receptvoorschrift, volgnummer &lt;&gt; 0{2}. </t>
  </si>
  <si>
    <t>Rubriek 0429 controleren op: N.</t>
  </si>
  <si>
    <t>Rubriek 0430 controleren op: N.</t>
  </si>
  <si>
    <t>Rubriek 0436 controleren op: N.</t>
  </si>
  <si>
    <t>Controle rubriek 9910 Totaal bedrag eigen risico op toegestane waarden.</t>
  </si>
  <si>
    <t>Controle rubriek 9911 Indicatie debet/credit (04) op toegestane waarden.</t>
  </si>
  <si>
    <t>Alleen spaties vullen.</t>
  </si>
  <si>
    <t>\s{2}</t>
  </si>
  <si>
    <t>0019.11</t>
  </si>
  <si>
    <t>0019.12</t>
  </si>
  <si>
    <t>0019.13</t>
  </si>
  <si>
    <t>0019.15</t>
  </si>
  <si>
    <t>1846</t>
  </si>
  <si>
    <t>1847</t>
  </si>
  <si>
    <t>1848</t>
  </si>
  <si>
    <t>1849</t>
  </si>
  <si>
    <t>1850</t>
  </si>
  <si>
    <t>1851</t>
  </si>
  <si>
    <t>1849.01</t>
  </si>
  <si>
    <t>1850.01</t>
  </si>
  <si>
    <t>1851.01</t>
  </si>
  <si>
    <t>1852</t>
  </si>
  <si>
    <t>1853</t>
  </si>
  <si>
    <t>1853.01</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</si>
  <si>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</si>
  <si>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</si>
  <si>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</si>
  <si>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</si>
  <si>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</si>
  <si>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</si>
  <si>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</si>
  <si>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</si>
  <si>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</si>
  <si>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</si>
  <si>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</si>
  <si>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</si>
  <si>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</si>
  <si>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</si>
  <si>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</si>
  <si>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</si>
  <si>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</si>
  <si>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</si>
  <si>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</si>
  <si>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</si>
  <si>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</si>
  <si>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</si>
  <si>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</si>
  <si>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</si>
  <si>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1872.01</t>
  </si>
  <si>
    <t>1873.01</t>
  </si>
  <si>
    <t>1876.01</t>
  </si>
  <si>
    <t>1877.01</t>
  </si>
  <si>
    <t>1878</t>
  </si>
  <si>
    <t>1878.01</t>
  </si>
  <si>
    <t>1879</t>
  </si>
  <si>
    <t>1880</t>
  </si>
  <si>
    <t>1881.01</t>
  </si>
  <si>
    <t>1880.01</t>
  </si>
  <si>
    <t>1881</t>
  </si>
  <si>
    <t>1882</t>
  </si>
  <si>
    <t>1882.01</t>
  </si>
  <si>
    <t>1883</t>
  </si>
  <si>
    <t>1883.01</t>
  </si>
  <si>
    <t>1884</t>
  </si>
  <si>
    <t>1885</t>
  </si>
  <si>
    <t>1886</t>
  </si>
  <si>
    <t>1886.01</t>
  </si>
  <si>
    <t>1887</t>
  </si>
  <si>
    <t>1887.01</t>
  </si>
  <si>
    <t>1888</t>
  </si>
  <si>
    <t>1890</t>
  </si>
  <si>
    <t>1891</t>
  </si>
  <si>
    <t>1892</t>
  </si>
  <si>
    <t>1893</t>
  </si>
  <si>
    <t>1894</t>
  </si>
  <si>
    <t>1895</t>
  </si>
  <si>
    <t>1896</t>
  </si>
  <si>
    <t>1897</t>
  </si>
  <si>
    <t>1899</t>
  </si>
  <si>
    <t>1900</t>
  </si>
  <si>
    <t>1901</t>
  </si>
  <si>
    <t>1902</t>
  </si>
  <si>
    <t>1903</t>
  </si>
  <si>
    <t>1904</t>
  </si>
  <si>
    <t>1908</t>
  </si>
  <si>
    <t>1909</t>
  </si>
  <si>
    <t>1910</t>
  </si>
  <si>
    <t>1911</t>
  </si>
  <si>
    <t>Indien Zorgverlenersspecificatie specialisme gevuld is komt deze voor in COD016-VEKT</t>
  </si>
  <si>
    <t>Indien 0419 Specialisme behandelaar/uitvoerder gevuld is komt deze voor in COD016-VEKT waar 
0419 Specialisme behandelaar/uitvoerder = Code-element en 
Aard mutatie != "VERWIJDERD"</t>
  </si>
  <si>
    <t>1186.02</t>
  </si>
  <si>
    <t>Controle uniciteit prestatierecord.
De waarde van rubriek 0451 Identificatie Prestatierecord moet uniek in het bestand zijn.</t>
  </si>
  <si>
    <t>0451 Identificatie Prestatierecord  = [uniek] in bestand.</t>
  </si>
  <si>
    <t>1161</t>
  </si>
  <si>
    <t>8396</t>
  </si>
  <si>
    <t>Zorgverlenerscode behandelaar/uitvoerder moet gevuld zijn als Specialisme behandelaar/uitvoerder leeg is.</t>
  </si>
  <si>
    <t>Indien rubriek 0448 Soort declaratie gevuld is met waarde 01 (= Digitale declaratie conform Externe Integratie) en rubriek 0418 Zorgverlenerscode behandelaar/uitvoerder gevuld is, dan mag rubriek 0419 Specialisme behandelaar/uitvoerder niet gevuld zijn.</t>
  </si>
  <si>
    <t>Indien 0448 Soort declaratie = 01 en 0418 Zorgverlenerscode behandelaar/uitvoerder &lt;&gt; 0{8}, dan 0419 Specialisme behandelaar/uitvoerder = 0{4}.</t>
  </si>
  <si>
    <t>Controle rubriek 0407 Identificatiecode indiener op AN/N, L, M/C/O.</t>
  </si>
  <si>
    <t>Rubriek 0407 controleren op: N en mandatory.</t>
  </si>
  <si>
    <t>Controle rubriek 0408 AGB-code indiener op AN/N, L, M/C/O.</t>
  </si>
  <si>
    <t xml:space="preserve">Rubriek 0408 controleren op: N. </t>
  </si>
  <si>
    <t>Controle rubriek 0409 Machtigingsnummer op AN/N, L, M/C/O.</t>
  </si>
  <si>
    <t>Controle rubriek 0410 Indicatie informatierecord op AN/N, L, M/C/O.</t>
  </si>
  <si>
    <t>Rubriek 0410 controleren op: Mandatory.</t>
  </si>
  <si>
    <t>Controle rubriek 0411 Datum prestatie op AN/N, L, M/C/O en formaat.</t>
  </si>
  <si>
    <t>Rubriek 0411 controleren op: N, mandatory en EEJJMMDD.</t>
  </si>
  <si>
    <t>Controle rubriek 0412 Tijdstip prestatie op AN/N, L, M/C/O en formaat.</t>
  </si>
  <si>
    <t>Rubriek 0412 controleren op: N.</t>
  </si>
  <si>
    <t>Controle rubriek 0407 Identificatiecode indiener op toegestane waarden.</t>
  </si>
  <si>
    <t>Controle rubriek 0408 AGB-code indiener op toegestane waarden.</t>
  </si>
  <si>
    <t>Controle rubriek 0409 Machtigingsnummer op toegestane waarden</t>
  </si>
  <si>
    <t>Controle rubriek 0410 Indicatie informatierecord op toegestane waarden</t>
  </si>
  <si>
    <t>Controle rubriek 0411 Datum prestatie op toegestane waarden.</t>
  </si>
  <si>
    <t>Controle rubriek 0412 Tijdstip prestatie op toegestane waarden</t>
  </si>
  <si>
    <t>8 nullen</t>
  </si>
  <si>
    <t>0</t>
  </si>
  <si>
    <t>0{8}</t>
  </si>
  <si>
    <t>1895.01</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</si>
  <si>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Datum prestatie &gt;= 0908 Ingangsdatum verzekering
0411 Datum prestatie &lt;= 0909 Einddatum verzekering (indien gevuld)</t>
  </si>
  <si>
    <t xml:space="preserve">Indien 0407 Identificatiecode indiener = 04 en 0408 AGB-code indiener gevuld is &amp; substr(0408 AGB-code indiener, 1, 2) is '17' komt deze voor in het FAGBU*01 Persoonsbestand waar 0408 AGB-code indiener = concat(2 Zorgverlenersoort, 3 Zorgverlenersnummer) </t>
  </si>
  <si>
    <t xml:space="preserve">Indien 0418 Zorgverlenerscode behandelaar/uitvoerder en 0408 AGB-code indiener gevuld zijn en 0407 Identificatiecode indiener = 03 komt deze combinatie voor in het FAGBU*09 Persoons/Praktijkbestand waar 
0418 Zorgverlenerscode behandelaar/uitvoerder = concat(2 Zorgverlenersoort, 3 Zorgverlenersnummer) en waar
0408 AGB-code indiener = concat(4 Zorgverlenersoort, 0, 5 Praktijknummer)
</t>
  </si>
  <si>
    <t xml:space="preserve">Indien 418 Zorgverlenerscode en 0408 AGB-code indiener gevuld zijn en 0407 Identificatiecode indiener = 04 en substr(0412 AGB-code indiener, 1, 2) is niet '17' || '37'  komt deze combinatie voor in het FAGBU*11 Persoons/ Instellingbestand waar 
0418 Zorgverlenerscode behandelaar/uitvoerder = concat(2 Zorgverlenersoort, 3 Zorgverlenersnummer) en waar
0408 AGB-code indiener (pos 3-8) = 4 Instellingnummer) </t>
  </si>
  <si>
    <t>Datum update: 19-12-2013</t>
  </si>
  <si>
    <t xml:space="preserve">Versie 2.0, 19-12-2013: </t>
  </si>
  <si>
    <t>Zorgverlenerscode behandelaar/uitvoerder moet gevuld zijn als soort declaratie waarde 01 heeft.</t>
  </si>
  <si>
    <t>Aanleverspecificaties schadelastinformatie farmaceutische hulp</t>
  </si>
  <si>
    <t>Controleregels behorend bij de standaard EI Aanleverspecificaties schadelastinformatie farmaceutische hulp QF301 versie 2.0 van 19-12-2013.</t>
  </si>
  <si>
    <t>De controleregels voor de QF301 zijn deels generiek, behorend bij het generiek format versie 2.0 van 05-12-2013 en deels specifiek, behorend bij de QF301 versie 2.0.</t>
  </si>
  <si>
    <t>Indien rubriek 0448 Soort declaratie gevuld is met waarde 01 (= Digitale declaratie conform Externe Integratie) en rubriek 0429 Indicatie soort receptuur met waarde 1 (= Bekend) of 2 (= Bekend, maar is niet in een (gemiddeld) verbruik per dag uit te drukken) gevuld is, dan mag rubriek 0431 Voorgeschreven codering (bekend) niet gevuld zijn.</t>
  </si>
  <si>
    <t>Indien 0448 Soort declaratie = 01 en 0428 Indicatie soort receptuur = 1|2, dan 0431 Voorgeschreven codering (bekend) = 0.</t>
  </si>
  <si>
    <t>Specialisme behandelaar/uitvoerder moet leeg zijn, als soort declaratie waarde 01 heeft.</t>
  </si>
  <si>
    <t xml:space="preserve">Indicatie bedrag eigen risico bekend moet gevuld zijn als bedrag eigen risico niet gevuld is. </t>
  </si>
  <si>
    <t xml:space="preserve">Indicatie bedrag eigen risico bekend mag niet gevuld zijn als bedrag eigen risico gevuld is. </t>
  </si>
  <si>
    <t>Jaartal Begindatum verwerkingsper. zorgverzekeraar en Einddatum verwerkingsper. zorgverzekeraar &gt;= versiejaar standaard en &lt;= systeemdatum.</t>
  </si>
  <si>
    <t>8684</t>
  </si>
  <si>
    <t>8685</t>
  </si>
  <si>
    <t>8686</t>
  </si>
  <si>
    <t>8687</t>
  </si>
  <si>
    <t>8688</t>
  </si>
  <si>
    <t>8689</t>
  </si>
  <si>
    <t>8690</t>
  </si>
  <si>
    <t>8692</t>
  </si>
  <si>
    <t>8693</t>
  </si>
  <si>
    <t>8694</t>
  </si>
  <si>
    <t>8695</t>
  </si>
  <si>
    <t xml:space="preserve">Afleveringseenheid moet leeg zijn als aanduiding prestatiecodelijst (01) waarde 058 of 060 heeft. </t>
  </si>
  <si>
    <t xml:space="preserve">Gemiddelde dagdosering moet leeg zijn als aanduiding prestatiecodelijst (01) waarde 058 of 060 heeft. </t>
  </si>
  <si>
    <t xml:space="preserve">Aanduiding prestatiecodelijst (02) moet leeg zijn als als aanduiding prestatiecodelijst (01) waarde 058 of 060 heeft. </t>
  </si>
  <si>
    <t xml:space="preserve">WMG-systematiek prijs middelen moet gevuld zijn als aanduiding prestatiecodelijst (01) waarde 001, 059, 990 of 999 heeft. </t>
  </si>
  <si>
    <t xml:space="preserve">Voorgeschreven codering (bekend) mag niet gevuld zijn als aanduiding prestatiecodelijst (01) waarde 058 of 060 heeft. </t>
  </si>
  <si>
    <t xml:space="preserve">Indicatie soort receptuur moet waarde 3 hebben als als aanduiding prestatiecodelijst (01) waarde 058 of 060 heeft. </t>
  </si>
  <si>
    <t xml:space="preserve">Voorgeschreven codering (bekend) moet leeg zijn als soort declaratie waarde 01 en indicatie soort receptuur waarde 1 of 2 heeft. </t>
  </si>
  <si>
    <t xml:space="preserve">Doelgroep: zorgverzekeraar, VECOZO en Vektis. </t>
  </si>
  <si>
    <t>* QF301v2.0_RBCu1.xls; uitgave 1 van 21-12-2013</t>
  </si>
  <si>
    <t>L</t>
  </si>
  <si>
    <t>V</t>
  </si>
  <si>
    <t>CLIQ wordt niet toegepast.</t>
  </si>
  <si>
    <t>T</t>
  </si>
  <si>
    <t>Hoort bij id. 1514.</t>
  </si>
  <si>
    <t>Naam gegeven gewijzigd</t>
  </si>
  <si>
    <t>Controle rubriek 0433 Zorgtrajectnummer op AN/N, L, M/C/O.</t>
  </si>
  <si>
    <t>001, 051, 058, 059, 060, 990 en 999.</t>
  </si>
  <si>
    <t>001, 051, 058, 059, 060, 064, 990 en 999.</t>
  </si>
  <si>
    <t>001|51|058|059|060|990|999.</t>
  </si>
  <si>
    <t>001|51|058|059|060|064|990|999.</t>
  </si>
  <si>
    <t>Controle rubriek 0433 Zorgtrajectnummer op  toegestane waarden</t>
  </si>
  <si>
    <t>Prestatiecodelijst CLIQ verwijderd.</t>
  </si>
  <si>
    <t>000</t>
  </si>
  <si>
    <t>12 nullen</t>
  </si>
  <si>
    <t>1888.01</t>
  </si>
  <si>
    <t>0{12}</t>
  </si>
  <si>
    <t>2226</t>
  </si>
  <si>
    <t>8222</t>
  </si>
  <si>
    <t xml:space="preserve">Begindatum prestatie ligt voor toegestane datum. </t>
  </si>
  <si>
    <t>Indien rubriek 0105 Soort bericht gevuld is met de waarde P (= productiebericht), dan moet rubriek 0411 Datum prestatie gevuld zijn met  een waarde groter dan of gelijk aan ingangsdatum EI-declaratiestandaard 01-01-2015.</t>
  </si>
  <si>
    <t>Indien 0105 Soort bericht = P, dan 0411 Datum prestatie &gt;= 01-01-2015.</t>
  </si>
  <si>
    <t>2226.01</t>
  </si>
  <si>
    <t>8783</t>
  </si>
  <si>
    <t>WMG-systematiek prijs middelen niet correct bij vermeldde prestatiecodelijst.</t>
  </si>
  <si>
    <t>8784</t>
  </si>
  <si>
    <t>WMG-systematiek prijs middelen niet correct bij vermelde prestatiecodelijst</t>
  </si>
  <si>
    <t>8786</t>
  </si>
  <si>
    <t>Afleveringseenheid niet correct in combinatie met vermelde prestatiecodelijst</t>
  </si>
  <si>
    <t>Afleveringseenheid niet correct in combinatie met vermeldde prestatiecodelijst.</t>
  </si>
  <si>
    <t>8787</t>
  </si>
  <si>
    <t>Indicatie soort receptuur niet correct in combinatie met vermelde prestatiecodelijst</t>
  </si>
  <si>
    <t>8788</t>
  </si>
  <si>
    <t xml:space="preserve">Bedrag berekende GVS-bijdrage niet correct in combinatie met Indicatie GVS-bijdrage opgenomen in declaratiebedrag </t>
  </si>
  <si>
    <t>8789</t>
  </si>
  <si>
    <t>Voorgeschreven dosering (bekend) mag niet ingevuld voor dienstverlening</t>
  </si>
  <si>
    <t>8790</t>
  </si>
  <si>
    <t>Declaratiebedrag mag niet gevuld voor bestanddelen apotheekbereidingen</t>
  </si>
  <si>
    <t>2227</t>
  </si>
  <si>
    <t>2228</t>
  </si>
  <si>
    <t>2229</t>
  </si>
  <si>
    <t>2230</t>
  </si>
  <si>
    <t>2231</t>
  </si>
  <si>
    <t>2232</t>
  </si>
  <si>
    <t>2233</t>
  </si>
  <si>
    <t>2234</t>
  </si>
  <si>
    <t>2235</t>
  </si>
  <si>
    <t>Indien rubriek 0448 Soort declaratie met waarde 01 (= Digitale declaratie conform Externe Integratie) gevuld is en  rubriek 0413 Aanduiding prestatiecodelijst (01) gevuld is met de waarde '001', '059', '990' of '999' (prestatiecodelijsten voor middelen) dan moet de rubriek 0430 WMG-systematiek prijs middelen gevuld zijn met de waarde '1' of de waarde '2'.</t>
  </si>
  <si>
    <t>Indien 0448 Soort declaratie = 01 en 0413 Aanduiding prestatiecodelijst (01) = 001|059|990|999, dan 0430 WMG-systematiek prijs middelen = 1|2.</t>
  </si>
  <si>
    <t>Indien rubriek 0448 Soort declaratie met waarde 01 (= Digitale declaratie conform Externe Integratie) gevuld is en rubriek 0413 Aanduiding prestatiecodelijst (01) gevuld is met de waarde '051', '058', '060'  of "064" dan moet de rubriek 0430 WMG-systematiek prijs middelen gevuld zijn met de waarde '9'.</t>
  </si>
  <si>
    <t>Indien 0448 Soort declaratie = 01 en 0413 Aanduiding prestatiecodelijst (01) = 051|058|060|064, dan 0430 WMG-systematiek prijs middelen = 9.</t>
  </si>
  <si>
    <t>Indien rubriek 0448 Soort declaratie met waarde 01 (= Digitale declaratie conform Externe Integratie) gevuld is en rubriek 0413 Aanduiding prestatiecodelijst (01) gevuld is met de waarde '001', '059', '990' of '999' (prestatiecodelijsten voor middelen), dan moet rubriek 0415 Afleveringseenheid gevuld zijn.</t>
  </si>
  <si>
    <t>Indien rubriek 0448 Soort declaratie met waarde 01 (= Digitale declaratie conform Externe Integratie) gevuld is en rubriek 0413 Aanduiding prestatiecodelijst (01) gevuld is met de waarde '058', '060'  of '064' dan mag rubriek 0415 Afleveringseenheid niet gevuld zijn.</t>
  </si>
  <si>
    <t>Indien rubriek 0448 Soort declaratie met waarde 01 (= Digitale declaratie conform Externe Integratie) gevuld is en rubriek 0413 Aanduiding prestatiecodelijst (01) gevuld is met de waarde '051', '058', '060' of '064' dan moet de rubriek 0429 Indicatie soort receptuur  gevuld zijn met de waarde '3' (geen apotheekbereiding) invullen.</t>
  </si>
  <si>
    <t>Indien rubriek 0448 Soort declaratie met waarde 01 (= Digitale declaratie conform Externe Integratie) gevuld is en rubriek 0436 Indicatie GVS-bijdrage opgenomen in declaratiebedrag gevuld is met de waarde '1', '2' of '3', dan moet rubriek 0435 Bedrag berekende GVS-bijdrage gevuld zijn</t>
  </si>
  <si>
    <t>Indien rubriek 0448 Soort declaratie met waarde 01 (= Digitale declaratie conform Externe Integratie) gevuld is en rubriek 0436 Indicatie GVS-bijdrage opgenomen in declaratiebedrag gevuld is met de waarde '9', dan mag rubriek 0435 Bedrag berekende GVS-bijdrage niet gevuld zijn</t>
  </si>
  <si>
    <t>Indien rubriek 0448 Soort declaratie met waarde 01 (= Digitale declaratie conform Externe Integratie) gevuld is en rubriek 0413 Aanduiding prestatiecodelijst (01) gevuld is met de waarde '051',  '058', '060'  of '064' dan mag de rubriek 0431 Voorgeschreven dosering (bekend) niet gevuld zijn.</t>
  </si>
  <si>
    <t>Indien rubriek 0448 Soort declaratie met waarde 01 (= Digitale declaratie conform Externe Integratie) gevuld is en rubriek 0429 Indicatie soort receptuur  gevuld is met de waarde ‘1’ (bestanddeel apotheekbereiding), dan mag rubriek  0439 Declaratiebedrag (incl. BTW)  niet gevuld zijn.</t>
  </si>
  <si>
    <t>Indien 0448 Soort declaratie = 01 en 0413 Aanduiding prestatiecodelijst (01) = 001|059|990|999 dan 0415 Afleveringseenheid &lt;&gt; \s{2}.</t>
  </si>
  <si>
    <t>Indien 0448 Soort declaratie = 01 en 0413 Aanduiding prestatiecodelijst (01) = 058|060|064, dan 0415 Afleveringseenheid = \s{2}.</t>
  </si>
  <si>
    <t>Indien 0448 Soort declaratie = 01 en 0413 Aanduiding prestatiecodelijst (01) = '051'|058|060|064, dan 0429 Indicatie soort receptuur = 3.</t>
  </si>
  <si>
    <t>Indien 0448 Soort declaratie = 01 en 0436 Indicatie GVS-bijdrage opgenomen in declaratiebedrag = 1|2|3 dan 0435 Bedrag berekende GVS-bijdrage &lt;&gt; 0{8}</t>
  </si>
  <si>
    <t>Indien 0448 Soort declaratie = 01 en 0436 Indicatie GVS-bijdrage opgenomen in declaratiebedrag = 9 dan 0435 Bedrag berekende GVS-bijdrage = 0{8}</t>
  </si>
  <si>
    <t>Indien 0448 Soort declaratie = 01 en 0413 Aanduiding prestatiecodelijst (01) = 051|058|060|064, dan  0431 Voorgeschreven dosering (bekend) = 0.</t>
  </si>
  <si>
    <t>Indien 0448 Soort declaratie = 01 en 0429 Indicatie soort receptuur  = 1, dan 0439 Declaratiebedrag (incl. BTW)  = 0{8}..</t>
  </si>
  <si>
    <t>Hoort bij id. 2226.</t>
  </si>
  <si>
    <t>Hoort bij id. 2227.</t>
  </si>
  <si>
    <t>Hoort bij id. 2228.</t>
  </si>
  <si>
    <t>Hoort bij id. 2229.</t>
  </si>
  <si>
    <t>Hoort bij id. 2230.</t>
  </si>
  <si>
    <t>Hoort bij id. 2231.</t>
  </si>
  <si>
    <t>Hoort bij id. 2232.</t>
  </si>
  <si>
    <t>Hoort bij id. 2233.</t>
  </si>
  <si>
    <t>Hoort bij id. 2234.</t>
  </si>
  <si>
    <t>Hoort bij id. 2235.</t>
  </si>
  <si>
    <t>* QF301v2.0_RBCu2.xls; uitgave 2 van 19-06-2014.</t>
  </si>
  <si>
    <t>2227.01</t>
  </si>
  <si>
    <t>2228.01</t>
  </si>
  <si>
    <t>2229.01</t>
  </si>
  <si>
    <t>2230.01</t>
  </si>
  <si>
    <t>2231.01</t>
  </si>
  <si>
    <t>2232.01</t>
  </si>
  <si>
    <t>2233.01</t>
  </si>
  <si>
    <t>2234.01</t>
  </si>
  <si>
    <t>2235.01</t>
  </si>
  <si>
    <t>0106.01</t>
  </si>
  <si>
    <t>02</t>
  </si>
  <si>
    <t>Versienummer was fout.</t>
  </si>
  <si>
    <t>Code EI-standaard logisch fout, technische  controle was wel goed.</t>
  </si>
  <si>
    <t>Rubriek 0413 controleren op: N</t>
  </si>
  <si>
    <t>Rubriek 0414 controleren op: N</t>
  </si>
  <si>
    <t>Rubriek 0417 controleren op: N</t>
  </si>
  <si>
    <t>000, 001, 051, 058, 059, 060, 064, 990 en 999.</t>
  </si>
  <si>
    <t>000|001|51|058|059|060|064|990|999.</t>
  </si>
  <si>
    <t>1139.01</t>
  </si>
  <si>
    <t>\s{14}|^[^\s].{13}</t>
  </si>
  <si>
    <t>Hoort bij id. 1854.
Retourcode QF op N3 gecorrigeerd  van 8011 naar 8085</t>
  </si>
  <si>
    <t>1893.01</t>
  </si>
  <si>
    <t>Indien rubriek 0105 Soort bericht gevuld is met de waarde P (= productiebericht), dan moet rubriek 0411 Datum prestatie gevuld zijn met  een waarde groter dan of gelijk aan ingangsdatum EI-declaratiestandaard 01-07-2015.</t>
  </si>
  <si>
    <t>Indien 0105 Soort bericht = P, dan 0411 Datum prestatie &gt;= 01-07-2015.</t>
  </si>
  <si>
    <t>Hoort bij id. 1369.</t>
  </si>
  <si>
    <t>Hoort bij id. 923.</t>
  </si>
  <si>
    <t>Hoort bij id. 924.01.</t>
  </si>
  <si>
    <t>Hoort bij id. 924.02.</t>
  </si>
  <si>
    <t>Hoort bij id. 924.03.</t>
  </si>
  <si>
    <t>Hoort bij id. 925.01.</t>
  </si>
  <si>
    <t>Hoort bij id. 925.02.</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</si>
  <si>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</si>
  <si>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Hoort bij id. 926.03</t>
  </si>
  <si>
    <t>Hoort bij id. 926.02</t>
  </si>
  <si>
    <t>Hoort bij id. 926.01</t>
  </si>
  <si>
    <t>Hoort bij id. 929.01.</t>
  </si>
  <si>
    <t>Hoort bij id. 930.01.</t>
  </si>
  <si>
    <t>Hoort bij id. 927.01.</t>
  </si>
  <si>
    <t>Hoort bij id. 927.02.</t>
  </si>
  <si>
    <t>Hoort bij id. 928.01</t>
  </si>
  <si>
    <t>Hoort bij id. 928.02</t>
  </si>
  <si>
    <t>Hoort bij id. 931.</t>
  </si>
  <si>
    <t>Hoort bij id. 936.01.</t>
  </si>
  <si>
    <t>Hoort bij id. 1184.01.</t>
  </si>
  <si>
    <t>Hoort bij id. 1512.01.</t>
  </si>
  <si>
    <t>Hoort bij 1513.01.</t>
  </si>
  <si>
    <t>Hoort bij id. 1186.01</t>
  </si>
  <si>
    <t>Hoort bij id. 1186.02.</t>
  </si>
  <si>
    <t>Hoort bij id. 1515.01.</t>
  </si>
  <si>
    <t>Hoort bij id. 1516.01.</t>
  </si>
  <si>
    <t>Hoort bij id. 1517.01.</t>
  </si>
  <si>
    <t>2361</t>
  </si>
  <si>
    <t>2361.01</t>
  </si>
  <si>
    <t>Hoort bij id. 2361.</t>
  </si>
  <si>
    <t>Indien rubriek 0448 Soort declaratie gevuld is met waarde 01 (= Digitale declaratie conform Externe Integratie) dan moet rubriek 0418 Zorgverlenerscode behandelaar/uitvoerder gevuld zijn met 8 cijfers, behalve 2 nullen op beginposities of 6 nullen op eindposities.</t>
  </si>
  <si>
    <t>Indien 0448 Soort declaratie = 01, dan 0418 Zorgverlenerscode behandelaar/uitvoerder  =((0[1-9])|([1-9][0-9]))((00000[1-9])|(0000[1-9][0-9])|(000[1-9][0-9]{2})|(00[1-9][0-9]{3})|(0[1-9][0-9]{4})|([1-9][0-9]{5})).</t>
  </si>
  <si>
    <t>1113</t>
  </si>
  <si>
    <t>1113.01</t>
  </si>
  <si>
    <t>Indien rubriek 0448 Soort declaratie gevuld is met waarde 01 (= Digitale declaratie conform Externe Integratie), dan moet 0413 Aanduiding prestatiecodelijst (01) gevuld zijn met waarde 001, 051, 058, 059, 060, 064, 990 of 999.</t>
  </si>
  <si>
    <t>Indien 0448. Soort declaratie = 01, dan 0413 Aanduiding prestatiecodelijst 001|051|058|059|060|064|990|999.</t>
  </si>
  <si>
    <t>Hoort bij id. 1113.</t>
  </si>
  <si>
    <t>1157</t>
  </si>
  <si>
    <t>1157.01</t>
  </si>
  <si>
    <t>Indien rubriek 0448. Soort declaratie gevuld is met waarde 01 (= Digitale declaratie conform Externe Integratie), dan moet de waarde van rubriek 0414 Prestatiecode gevuld zijn.</t>
  </si>
  <si>
    <t>Indien 0448 Soort declaratie = 01, dan 0414 Prestatiecode &lt;&gt; 0{14}.</t>
  </si>
  <si>
    <t>Controle rubriek 9902 Aantal prestatierecords op toegestane waarden.</t>
  </si>
  <si>
    <t>Controle rubriek 9903 Totaal aantal detailrecords op toegestane waarden.</t>
  </si>
  <si>
    <t>Controle rubriek 9904 Totaal declaratiebedrag op toegestane waarden.</t>
  </si>
  <si>
    <t>Controle rubriek 9905 Indicatie debet/credit (01) op toegestane waarden.</t>
  </si>
  <si>
    <t>Controle rubriek 9906 Totaal vergoed bedrag basisverzekering op toegestane waarden.</t>
  </si>
  <si>
    <t>Controle rubriek 9907 Indicatie debet/credit (02)  op toegestane waarden.</t>
  </si>
  <si>
    <t>Controle rubriek 9908 Totaal vergoed bedrag aanvullende verzekering op toegestane waarden.</t>
  </si>
  <si>
    <t>Controle rubriek 9909 Indicatie debet/credit (03) op toegestane waarden.</t>
  </si>
  <si>
    <t>0175</t>
  </si>
  <si>
    <t>0175.01</t>
  </si>
  <si>
    <t>Controle rubriek 9902 Aantal verzekerdenrecords op toegestane waarden.</t>
  </si>
  <si>
    <t>QFv2.0 heeft geen verzekerdenrecords.
In de controleregels volgend op deze verwijderde controle zijn de rubrieknummers aangepast.</t>
  </si>
  <si>
    <t>0179.01</t>
  </si>
  <si>
    <t>000000002 - 999999999</t>
  </si>
  <si>
    <t>(00000000[1-9])|(0000000[1-9][0-9])|(000000[1-9][0-9]{2})|(00000[1-9][0-9]{3})|(0000[1-9][0-9]{4})|(000[1-9][0-9]{5})|(00[1-9][0-9]{6})|(0[1-9][0-9]{7})|([1-9][0-9]{8})</t>
  </si>
  <si>
    <t xml:space="preserve">QFv2.0 heeft geen verzekerdenrecords.
</t>
  </si>
  <si>
    <t>Gewjzigd omdat er geen verzekerdenrecords zijn.</t>
  </si>
  <si>
    <t>* QF301v2.0_RBCu3.xls; uitgave 3 van 02-06-2015.</t>
  </si>
  <si>
    <t>Indien rubriek 0448 Soort declaratie gevuld is met waarde 01 (= Digitale declaratie conform Externe Integratie), dan moet de waarde van rubriek 0414 Prestatiecode gevuld zijn.</t>
  </si>
  <si>
    <t>* QF301v2.0_RBCu4.xls; uitgave 4 van 22-06-2015.</t>
  </si>
  <si>
    <t>1134.01</t>
  </si>
  <si>
    <t>1904.01</t>
  </si>
  <si>
    <t>0427 en 0428 mogen op N4 alleen nullen bevatten.</t>
  </si>
  <si>
    <t>1908.01</t>
  </si>
  <si>
    <t>Indien 0448 Soort declaratie = 01 en 0429 Indicatie soort receptuur = 1|2, dan 0431 Voorgeschreven codering (bekend) = 0.</t>
  </si>
  <si>
    <t>0428 gecorrigeerd naar 0429.</t>
  </si>
  <si>
    <t>Indien 0448 Soort declaratie = 01 en 0413 Aanduiding prestatiecodelijst (01) = 051|058|060|064, dan 0429 Indicatie soort receptuur = 3.</t>
  </si>
  <si>
    <t>Apostrophs verwijderd.</t>
  </si>
  <si>
    <t>0449 is van Mandatory in Conditional veranderd.</t>
  </si>
  <si>
    <t>Indien rubriek 0413 Aanduiding prestatiecodelijst (01) met waarde 058 (= farmaceutische zorg) of 060 (= WMG-tariefcode) gevuld is, dan mag rubriek 0431 Voorgeschreven dosering (bekend) niet gevuld zijn.</t>
  </si>
  <si>
    <t>1890.01</t>
  </si>
  <si>
    <t>0, 1, 2, 9</t>
  </si>
  <si>
    <t>0|1|2|9</t>
  </si>
  <si>
    <t>* QF301v2.0_RBCu5.xls; uitgave 5 van 02-07-2015.</t>
  </si>
  <si>
    <t>1161.01</t>
  </si>
  <si>
    <t>Hoort bij id. 1161</t>
  </si>
  <si>
    <t>Hoort bij id. 1902</t>
  </si>
  <si>
    <t>1902.01</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</si>
  <si>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</si>
  <si>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</si>
  <si>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</si>
  <si>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</si>
  <si>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</si>
  <si>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</si>
  <si>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</si>
  <si>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</si>
  <si>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</si>
  <si>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 xml:space="preserve">Let op: ook de technische kenmerken referentie en referentie rubriek zijn gewijzigd. </t>
  </si>
  <si>
    <t>Indien 0406 UZOVI-nummer volmacht gevuld is komt deze voor in het COD469-VEKT waar 0406 UZOVI-nummer volmacht = gecodeerd element en Toelichting 1 = 'Volmacht'</t>
  </si>
  <si>
    <t>Datum update: 15-07-2015</t>
  </si>
  <si>
    <t>* QF301v2.0_RBCu6.xls; uitgave 6 van 15-07-2015.</t>
  </si>
  <si>
    <t>Hoort bij 921.01</t>
  </si>
  <si>
    <t>1155.01</t>
  </si>
  <si>
    <t>* QF301v2.0_RBCu7.xls; uitgave 7 van 27-08-2015.</t>
  </si>
  <si>
    <t>Controle totaal declaratiebedrag.
De waarde van rubriek 9904 Totaal declaratiebedrag (incl. BTW) en rubriek 9905 Indicatie debet/credit (01) moet gelijk zijn aan de SOM van de waarde in rubriek 0439 Declaratiebedrag (incl. BTW) rekening houdend met rubriek 0440 Indicatie debet/credit (01) (waarbij debetposten worden opgeteld en creditposten worden afgetrokken).</t>
  </si>
  <si>
    <t>9904 Totaal declaratiebedrag (incl. BTW) included 9905. Indicatie debet/credit (01) = indien 0401 Kenmerk record = 04 (som (0439 Declaratiebedrag included 0440  Indicatie debet/credit (01)).</t>
  </si>
  <si>
    <t>Rubrieknummers gecorrigeerd, controle niet veranderd.</t>
  </si>
  <si>
    <t>Indien rubriek 0448 Soort declaratie gevuld is met waarde 01 (= Digitale declaratie conform Externe Integratie) en rubriek 0413 Aanduiding prestatiecodelijst (01) met waarde '051', '058', '060'  of 064 gevuld is, dan moet rubriek 0430 WMG-systematiek prijs middelen met waarde 9 (= dummy) gevuld zijn.</t>
  </si>
  <si>
    <t>Indien rubriek 0448 Soort declaratie gevuld is met waarde 01 (= Digitale declaratie conform Externe Integratie) en rubriek 0413 Aanduiding prestatiecodelijst (01) met waarde 058 (= Farmaceutische zorg) of 060 (= WMG-tariefcode) gevuld is, dan mag rubriek 0415 Afleveringseenheid niet gevuld zijn.</t>
  </si>
  <si>
    <t>Indien rubriek 0448 Soort declaratie gevuld is met waarde 01 (= Digitale declaratie conform Externe Integratie)  dan moet de rubriek 0426 Prestatiekoppelnummer gevuld zijn.</t>
  </si>
  <si>
    <t>Indien 0448 Soort declaratie = 01 en  0413 Aanduiding prestatiecodelijst (01) = 058|060, dan 0415 Afleveringseenheid = \s {2}.</t>
  </si>
  <si>
    <t>Indien rubriek 0448 Soort declaratie gevuld is met waarde 01 (= Digitale declaratie conform Externe Integratie) en rubriek 0413 Aanduiding prestatiecodelijst (01) met waarde 001 (= ZI-nr),  059 (= GTIN), 990 (= lokale code vrije reeks ZI-nr ) of 999 (= totaalrec. apoth.bereiding) gevuld is, dan moet rubriek 0430 WMG-systematiek prijs middelen gevuld zijn.</t>
  </si>
  <si>
    <t>Indien 0448 Soort declaratie = 01 en 0413 Aanduiding prestatiecodelijst (01) = 001|059| 990|999, dan 0430 WMG-systematiek prijs middelen &lt;&gt; 0.</t>
  </si>
  <si>
    <t>0, 1, 2, 3</t>
  </si>
  <si>
    <t>0|1|2|3</t>
  </si>
  <si>
    <t>Indien rubriek 0448 Soort declaratie gevuld is met waarde 01 (= Digitale declaratie conform Externe Integratie)  dan moet de rubriek 0429 Indicatie soort receptuurde waarde 1, 2 of 3 hebben.</t>
  </si>
  <si>
    <t>Indien 0448 Soort declaratie = 01,  dan 0429 Indicatie soort receptuur = 1|2|3.</t>
  </si>
  <si>
    <t>Indien rubriek 0448 Soort declaratie gevuld is met waarde 01 (= Digitale declaratie conform Externe Integratie) en rubriek 0413 Aanduiding prestatiecodelijst (01) met waarde 058 (= farmaceutische zorg) of 060 (= WMG-tariefcode) gevuld is, dan moet rubriek 0429 Indicatie soort receptuur met waarde 3 (= Betreft geen apotheekbereiding) gevuld zijn.</t>
  </si>
  <si>
    <t>Indien 0448 Soort declaratie = 01 en  0413 Aanduiding prestatiecodelijst (01) = 058|060, dan 0429 Indicatie soort receptuur = 3.</t>
  </si>
  <si>
    <t>* QF301v2.0_RBCu8.xlsx; uitgave 8 van 12-11-2015.</t>
  </si>
  <si>
    <t>2374</t>
  </si>
  <si>
    <t>2375</t>
  </si>
  <si>
    <t>1889</t>
  </si>
  <si>
    <t>1889.01</t>
  </si>
  <si>
    <t>1898</t>
  </si>
  <si>
    <t>1898.01</t>
  </si>
  <si>
    <t>1899.01</t>
  </si>
  <si>
    <t>Hoort bij id. 1899.</t>
  </si>
  <si>
    <t>1905</t>
  </si>
  <si>
    <t>1905.01</t>
  </si>
  <si>
    <t>1906</t>
  </si>
  <si>
    <t>1906.01</t>
  </si>
  <si>
    <t>1907</t>
  </si>
  <si>
    <t>1907.01</t>
  </si>
  <si>
    <t>Hoort bij id. 1908.</t>
  </si>
  <si>
    <t>2374.01</t>
  </si>
  <si>
    <t>Indien 0448 Soort declaratie = 01,  dan 0426 Prestatiekoppelnummer &lt;&gt; \s{20}.</t>
  </si>
  <si>
    <t>2375.01</t>
  </si>
  <si>
    <t>Hoort bij id. 2374.</t>
  </si>
  <si>
    <t>Hoort bij id. 2375.</t>
  </si>
  <si>
    <t>Datum update: 07-12-2015</t>
  </si>
  <si>
    <t>000|001|051|058|059|060|064|990|999.</t>
  </si>
  <si>
    <t>8236</t>
  </si>
  <si>
    <t>Aanduiding prestatiecodelijst (01) ontbreekt of is onjuist.</t>
  </si>
  <si>
    <t>Hoort bij id. 0156.</t>
  </si>
  <si>
    <t>* QF301v2.0_RBCu9.xlsx; uitgave 9 van 07-12-2015.</t>
  </si>
  <si>
    <t>Datum update: 11-01-2016</t>
  </si>
  <si>
    <t>Hoort bij id. 0078.</t>
  </si>
  <si>
    <t>Controle rubriek 0413 Aanduiding prestatiecodelijst (01) op AN/N, L, M/C/O.</t>
  </si>
  <si>
    <t>* QF301v2.0_RBCu10.xlsx; uitgave 10 van 11-01-2016.</t>
  </si>
  <si>
    <t>* QF301v2.0_RBCu11.xlsx; uitgave 11 van 25-02-2016.</t>
  </si>
  <si>
    <t>1903.01</t>
  </si>
  <si>
    <t xml:space="preserve">Indien 0448 Soort declaratie = 01 en 0424 Receptnummer &lt;&gt;0{12}, dan 0425 Receptvoorschrift, volgnummer &lt;&gt; 0{2}. </t>
  </si>
  <si>
    <t>Correctie, die bij VECOZO al goed geimplementeerd was.</t>
  </si>
  <si>
    <t>* QF301v2.0_RBCu12.xlsx; uitgave 12 van 31-05-2017.</t>
  </si>
  <si>
    <t>Datum update: 31-05-2017</t>
  </si>
  <si>
    <t>Hoort bij Id. 1906.</t>
  </si>
  <si>
    <t>Uitgavenr</t>
  </si>
  <si>
    <t>Uitgave document:   13</t>
  </si>
  <si>
    <t>2615</t>
  </si>
  <si>
    <t>2615.01</t>
  </si>
  <si>
    <t>9081</t>
  </si>
  <si>
    <t>0109 Einddatum verwerkingsperiode zorgverzekeraar - 0108 Begindatum verwerkingsperiode zorgverzekeraar &lt;= 31.</t>
  </si>
  <si>
    <t>Verwerkingsperiode mag niet langer dan 31 dagen zijn.</t>
  </si>
  <si>
    <t>Kenmerk:                   QF301v2.0_RBCu13.xls</t>
  </si>
  <si>
    <t>Versiedatum:             19-12-2013</t>
  </si>
  <si>
    <t>Versie EI-standaard:   2.0</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</si>
  <si>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</si>
  <si>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</si>
  <si>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</si>
  <si>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</si>
  <si>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</si>
  <si>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</si>
  <si>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</si>
  <si>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0418 Zorgverlenerscode behandelaar/uitvoerder als Natuurlijk persoon gevuld is komt deze voor in het FAGBU*01 Persoonsbestand waar 0418 Zorgverlenerscode behandelaar/uitvoerder = concat(2 Zorgverlenersoort, 3 Zorgverlenersnummer)</t>
  </si>
  <si>
    <t>Indien 0421 Zorgverlenerscode voorschrijver/verwijzer als Natuurlijk persoon gevuld is komt deze voor in het FAGBU*01 Persoonsbestand waar 0421 Zorgverlenerscode voorschrijver/verwijzer = concat(2 Zorgverlenersoort, 3 Zorgverlenersnummer)</t>
  </si>
  <si>
    <t>Indien 0407 Identificatiecode indiener = 03 en 0408 AGB-code indiener gevuld is komt deze voor in het FAGBU*04 Praktijkbestand waar  
0408 AGB-code indiener = concat(2 Zorgverlenersoort, 0, 3 Praktijknummer)</t>
  </si>
  <si>
    <t>Indien 0420 Praktijkcode behandelaar/uitvoerder gevuld is komt deze voor in het FAGBU*04 Praktijkbestand waar 0420 Praktijkcode behandelaar/uitvoerder = concat(2 Zorgverlenersoort, 0, 3 Praktijknummer)</t>
  </si>
  <si>
    <t xml:space="preserve">Indien 0407 Identificatiecode indiener = 04 en 0408 AGB-code indiener gevuld is &amp; substr(0411 AGB-code indiener, 1, 2) is niet '17' || '37' komt deze voor in het FAGBU*15 Instellingenbestand waar  
0408 AGB-code indiener  = concat(2 Instellingsoort, 3  Instellingnummer) </t>
  </si>
  <si>
    <t>Indien 0407 Identificatiecode indiener = 04 en 0408 AGB-code indiener gevuld is &amp; substr(0112 Instellingscode, 1, 2) is '37' komt deze voor in het FAGBU*04 Praktijkbestand waar 0408 AGB-code indiener = concat(2 Zorgverlenersoort, 0, 3 Praktijknummer)</t>
  </si>
  <si>
    <t>Indien 0421 Zorgverlenerscode voorschrijver/verwijzer en 0422 Zorgverlenersspecificatie voorschrijver/verwijzer gevuld zijn komt deze combinatie voor in het FAGBU*01 Persoonsbestand waar
0421 Zorgverlenerscode voorschrijver/verwijzer = concat(2 Zorgverlenersoort, 3 Zorgverlenersnummer) en waar
0422 Zorgverlenersspecificatie voorschrijver/verwijzer = concat(2 Zorgverlenersoort, 25 Nadere verbijzondering zorgverlenersoort)</t>
  </si>
  <si>
    <t>Indien 0413 Aanduiding prestatiecodelijst (01) de waarde '058' heeft en 0414 Prestatiecode (01) gevuld is komt deze combinatie voor in recordtype 30 Verrichting- en declaratiecode van het TOG waar 
0413 Aanduiding prestatiecodelijst = 3003 Prestatiecodelijst en waar
0414 Prestatiecode =  3004 Verrichting/-declaratiecode en indien
0409 Datum prestatie &gt;= 3009 Datum ingang en 
0409 Datum prestatie &lt;= 3010 Datum einde</t>
  </si>
  <si>
    <t>Indien 0413 Aanduiding prestatiecodelijst (01) de waarde '001' heeft en 0414 Prestatiecode (01) gevuld is komt deze combinatie voor in Artikel van het actuele IFM bestand waar 
0414 Prestatiecode (01) = 13 Z-Index artikelnummer en waar
19 U/N code != "U", "V" of "W" en 0411 Datum prestatie &gt;= 19 U/N datum</t>
  </si>
  <si>
    <t>Indien 0413 Aanduiding prestatiecodelijst (01) de waarde '060' heeft en 0414 Prestatiecode (010 gevuld is komt deze combinatie voor in WMG-tarief van het actuele IFM bestand waar 
0414 Prestatiecode (01) = 2 Codering WMG-tarief en indien
( 0409 Datum prestatie &gt;= Datum IFM bestand en waar 
  1 Mutatiecode = '3' ) en indien voorkomt
( 0409 Datum prestatie &lt;= Datum IFM bestand en waar 
  1 Mutatiecode = '1' )</t>
  </si>
  <si>
    <t>Indien 0427 Aanduiding prestatiecodelijst (02) de waarde '061' heeft en 0414 Prestatiecode gevuld is komt deze combinatie voor in Recordtype 01 CLIQ basisgegevens van het CLIQ-bestand waar 
0428 Prestatiecode (02) =  0102 CLIQ classificatiecode en indien
0410 Datum prestatie &gt;= 0108 Ingangsdatum en
0410 Datum prestatie &lt;= 0109 Einddatum</t>
  </si>
  <si>
    <t>VECOZO
Melding VECMELD001: “Het ingediende bestand is geen EI-bestand"</t>
  </si>
  <si>
    <t xml:space="preserve">VECOZO
Er wordt geen retourbestand aangemaakt, maar VECOZO melding VECMELD001: “Het ingediende bestand is geen EI-bestand” </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</si>
  <si>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</si>
  <si>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</si>
  <si>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r>
      <t xml:space="preserve">Mutatiecode
</t>
    </r>
    <r>
      <rPr>
        <sz val="9"/>
        <rFont val="Century Gothic"/>
        <family val="2"/>
      </rPr>
      <t>T= toegevoegd, G= gewijzigd,
V = verwijderd</t>
    </r>
  </si>
  <si>
    <r>
      <t xml:space="preserve">Indien 0106 UZOVI-nummer indiener gevuld is komt deze voor in het UZOVI-register waar 0106 UZOVI-nummer indiener = uzovinummer </t>
    </r>
    <r>
      <rPr>
        <i/>
        <sz val="8"/>
        <color indexed="56"/>
        <rFont val="Arial"/>
        <family val="2"/>
      </rPr>
      <t/>
    </r>
  </si>
  <si>
    <r>
      <t xml:space="preserve">Indien 0404 UZOVI-nummer risicodrager gevuld is komt deze voor in het UZOVI-register waar 0404 UZOVI-nummer risicodrager = uzovinummer </t>
    </r>
    <r>
      <rPr>
        <i/>
        <sz val="8"/>
        <color indexed="56"/>
        <rFont val="Arial"/>
        <family val="2"/>
      </rPr>
      <t/>
    </r>
  </si>
  <si>
    <r>
      <t>Indien 0415 Afleveringseenheid gevuld is komt deze voor in COD072-ZIND waar</t>
    </r>
    <r>
      <rPr>
        <i/>
        <sz val="9"/>
        <rFont val="Century Gothic"/>
        <family val="2"/>
      </rPr>
      <t xml:space="preserve"> 
</t>
    </r>
    <r>
      <rPr>
        <sz val="9"/>
        <rFont val="Century Gothic"/>
        <family val="2"/>
      </rPr>
      <t>0415 Afleveringseenheid = Code-element en 
Aard mutatie != "VERWIJDERD" en
0410 Datum prestatie &gt; Datum mutatie</t>
    </r>
  </si>
  <si>
    <r>
      <t>Indien 0431 Voorgeschreven dosering (bekend) gevuld is komt deze voor in COD116-VEKT waar</t>
    </r>
    <r>
      <rPr>
        <i/>
        <sz val="9"/>
        <rFont val="Century Gothic"/>
        <family val="2"/>
      </rPr>
      <t xml:space="preserve"> 
</t>
    </r>
    <r>
      <rPr>
        <sz val="9"/>
        <rFont val="Century Gothic"/>
        <family val="2"/>
      </rPr>
      <t>0431 Voorgeschreven dosering (bekend) = Code-element en 
Aard mutatie != "VERWIJDERD" en
0411 Datum prestatie &gt; Datum mutatie</t>
    </r>
  </si>
  <si>
    <r>
      <t>Indien 0432 Toelichting declaratiepost middel gevuld is komt deze voor in COD450-VEKT waar</t>
    </r>
    <r>
      <rPr>
        <i/>
        <sz val="9"/>
        <rFont val="Century Gothic"/>
        <family val="2"/>
      </rPr>
      <t xml:space="preserve"> 
</t>
    </r>
    <r>
      <rPr>
        <sz val="9"/>
        <rFont val="Century Gothic"/>
        <family val="2"/>
      </rPr>
      <t>0432 Toelichting declaratiepost middel = Code-element en 
Aard mutatie != "VERWIJDERD" en
0411 Datum prestatie &gt; Datum mutatie</t>
    </r>
  </si>
  <si>
    <t>Referentie Id retourcode</t>
  </si>
  <si>
    <t>Controle of recordtype 04 alleen na 01of 04 komt.</t>
  </si>
  <si>
    <t>Uitgavedatum:          29-01-2018</t>
  </si>
  <si>
    <t>* QF301v2.0_RBCu13.xlsx; uitgave 13 van 29-01-2018.</t>
  </si>
  <si>
    <t>Datum update: 29-01-2018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</si>
</sst>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right/>
      <top style="thin">
        <color indexed="31"/>
      </top>
      <bottom style="thin">
        <color indexed="64"/>
      </bottom>
      <diagonal/>
    </border>
    <border>
      <left style="thin">
        <color indexed="9"/>
      </left>
      <right style="thin">
        <color indexed="48"/>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22"/>
      </left>
      <right style="thin">
        <color indexed="64"/>
      </right>
      <top/>
      <bottom style="thin">
        <color indexed="22"/>
      </bottom>
      <diagonal/>
    </border>
    <border>
      <left style="thin">
        <color indexed="64"/>
      </left>
      <right/>
      <top style="thin">
        <color indexed="31"/>
      </top>
      <bottom style="thin">
        <color indexed="64"/>
      </bottom>
      <diagonal/>
    </border>
    <border>
      <left style="thin">
        <color indexed="64"/>
      </left>
      <right/>
      <top/>
      <bottom/>
      <diagonal/>
    </border>
    <border>
      <left/>
      <right style="thin">
        <color indexed="22"/>
      </right>
      <top style="thin">
        <color indexed="22"/>
      </top>
      <bottom style="thin">
        <color indexed="64"/>
      </bottom>
      <diagonal/>
    </border>
    <border>
      <left style="thin">
        <color indexed="9"/>
      </left>
      <right style="thin">
        <color indexed="64"/>
      </right>
      <top style="thin">
        <color indexed="64"/>
      </top>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rgb="FFC0C0C0"/>
      </left>
      <right style="thin">
        <color rgb="FFC0C0C0"/>
      </right>
      <top style="thin">
        <color rgb="FFC0C0C0"/>
      </top>
      <bottom style="thin">
        <color indexed="64"/>
      </bottom>
      <diagonal/>
    </border>
    <border>
      <left style="thin">
        <color indexed="22"/>
      </left>
      <right style="thin">
        <color indexed="31"/>
      </right>
      <top style="thin">
        <color indexed="22"/>
      </top>
      <bottom style="thin">
        <color indexed="64"/>
      </bottom>
      <diagonal/>
    </border>
  </borders>
  <cellStyleXfs count="4">
    <xf numFmtId="0" fontId="0" fillId="0" borderId="0"/>
    <xf numFmtId="0" fontId="3" fillId="0" borderId="0"/>
    <xf numFmtId="0" fontId="5" fillId="0" borderId="0"/>
    <xf numFmtId="0" fontId="3" fillId="0" borderId="0"/>
  </cellStyleXfs>
  <cellXfs count="308">
    <xf numFmtId="0" fontId="0" fillId="0" borderId="0" xfId="0"/>
    <xf numFmtId="49" fontId="6" fillId="2" borderId="8" xfId="0" applyNumberFormat="1" applyFont="1" applyFill="1" applyBorder="1" applyAlignment="1">
      <alignment horizontal="left" vertical="top" wrapText="1"/>
    </xf>
    <xf numFmtId="0" fontId="7" fillId="0" borderId="0" xfId="0" applyFont="1" applyAlignment="1">
      <alignment horizontal="left" vertical="top" wrapText="1"/>
    </xf>
    <xf numFmtId="0" fontId="6" fillId="0" borderId="6" xfId="0" applyFont="1" applyBorder="1" applyAlignment="1">
      <alignment vertical="top" wrapText="1"/>
    </xf>
    <xf numFmtId="0" fontId="8" fillId="0" borderId="0" xfId="0" applyFont="1" applyAlignment="1">
      <alignment vertical="top" wrapText="1"/>
    </xf>
    <xf numFmtId="0" fontId="6" fillId="0" borderId="0" xfId="0" applyFont="1" applyBorder="1" applyAlignment="1">
      <alignment vertical="top" wrapText="1"/>
    </xf>
    <xf numFmtId="0" fontId="10" fillId="4" borderId="0" xfId="0" applyFont="1" applyFill="1" applyBorder="1" applyAlignment="1">
      <alignment vertical="top" wrapText="1"/>
    </xf>
    <xf numFmtId="0" fontId="6" fillId="0" borderId="0" xfId="0" applyFont="1" applyFill="1" applyAlignment="1">
      <alignment vertical="top" wrapText="1"/>
    </xf>
    <xf numFmtId="0" fontId="13" fillId="0" borderId="0" xfId="0" applyFont="1"/>
    <xf numFmtId="0" fontId="14" fillId="0" borderId="0" xfId="0" applyFont="1" applyAlignment="1">
      <alignment horizontal="left" vertical="top" wrapText="1"/>
    </xf>
    <xf numFmtId="0" fontId="15" fillId="0" borderId="0" xfId="0" applyFont="1" applyAlignment="1">
      <alignment vertical="top" wrapText="1"/>
    </xf>
    <xf numFmtId="0" fontId="16" fillId="4" borderId="0" xfId="0" applyFont="1" applyFill="1" applyAlignment="1">
      <alignmen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8" borderId="0" xfId="0" applyFont="1" applyFill="1" applyAlignment="1">
      <alignment vertical="top"/>
    </xf>
    <xf numFmtId="0" fontId="12" fillId="8" borderId="0" xfId="0" applyFont="1" applyFill="1" applyAlignment="1">
      <alignment vertical="top"/>
    </xf>
    <xf numFmtId="0" fontId="12" fillId="8" borderId="0" xfId="0" applyFont="1" applyFill="1" applyBorder="1" applyAlignment="1">
      <alignment vertical="top"/>
    </xf>
    <xf numFmtId="0" fontId="19" fillId="8" borderId="0" xfId="0" applyFont="1" applyFill="1" applyAlignment="1">
      <alignment vertical="top"/>
    </xf>
    <xf numFmtId="0" fontId="20" fillId="8" borderId="0" xfId="0" applyFont="1" applyFill="1" applyAlignment="1">
      <alignment vertical="top"/>
    </xf>
    <xf numFmtId="0" fontId="6" fillId="8" borderId="0" xfId="0" applyFont="1" applyFill="1" applyAlignment="1">
      <alignment vertical="top" wrapText="1"/>
    </xf>
    <xf numFmtId="0" fontId="10" fillId="8" borderId="0" xfId="0" applyFont="1" applyFill="1" applyBorder="1" applyAlignment="1">
      <alignment vertical="top" wrapText="1"/>
    </xf>
    <xf numFmtId="0" fontId="6" fillId="8" borderId="0" xfId="0" applyFont="1" applyFill="1" applyBorder="1" applyAlignment="1">
      <alignment vertical="top" wrapText="1"/>
    </xf>
    <xf numFmtId="14" fontId="6" fillId="8" borderId="0" xfId="0" applyNumberFormat="1" applyFont="1" applyFill="1" applyAlignment="1">
      <alignment horizontal="left" vertical="top" wrapText="1"/>
    </xf>
    <xf numFmtId="0" fontId="21" fillId="3" borderId="0" xfId="0" applyFont="1" applyFill="1" applyAlignment="1">
      <alignment vertical="top" wrapText="1"/>
    </xf>
    <xf numFmtId="14" fontId="10" fillId="4" borderId="0" xfId="0" applyNumberFormat="1" applyFont="1" applyFill="1" applyBorder="1" applyAlignment="1">
      <alignment horizontal="left" vertical="top" wrapText="1"/>
    </xf>
    <xf numFmtId="0" fontId="21" fillId="8" borderId="0" xfId="0" applyFont="1" applyFill="1" applyAlignment="1">
      <alignment vertical="top" wrapText="1"/>
    </xf>
    <xf numFmtId="0" fontId="22" fillId="8" borderId="0" xfId="0" applyFont="1" applyFill="1" applyBorder="1" applyAlignment="1">
      <alignment vertical="top"/>
    </xf>
    <xf numFmtId="0" fontId="9" fillId="8" borderId="0" xfId="0" applyFont="1" applyFill="1" applyBorder="1" applyAlignment="1">
      <alignment vertical="top"/>
    </xf>
    <xf numFmtId="0" fontId="25" fillId="8" borderId="0" xfId="0" applyFont="1" applyFill="1" applyAlignment="1">
      <alignment vertical="top"/>
    </xf>
    <xf numFmtId="0" fontId="26" fillId="8" borderId="0" xfId="0" applyFont="1" applyFill="1" applyAlignment="1">
      <alignment vertical="top" wrapText="1"/>
    </xf>
    <xf numFmtId="0" fontId="26" fillId="8" borderId="0" xfId="0" applyFont="1" applyFill="1" applyAlignment="1">
      <alignment vertical="top"/>
    </xf>
    <xf numFmtId="0" fontId="6" fillId="0" borderId="0" xfId="0" applyFont="1" applyAlignment="1">
      <alignment vertical="top" wrapText="1"/>
    </xf>
    <xf numFmtId="0" fontId="11" fillId="0" borderId="0" xfId="0" applyFont="1" applyFill="1" applyBorder="1" applyAlignment="1">
      <alignment horizontal="right" vertical="top" wrapText="1"/>
    </xf>
    <xf numFmtId="0" fontId="6" fillId="4" borderId="0" xfId="0" applyFont="1" applyFill="1" applyBorder="1" applyAlignment="1">
      <alignment vertical="top" wrapText="1"/>
    </xf>
    <xf numFmtId="0" fontId="6" fillId="0" borderId="0" xfId="0" applyFont="1" applyFill="1" applyAlignment="1">
      <alignment vertical="top"/>
    </xf>
    <xf numFmtId="0" fontId="13" fillId="0" borderId="0" xfId="0" applyFont="1" applyAlignment="1">
      <alignment horizontal="left" vertical="top" wrapText="1"/>
    </xf>
    <xf numFmtId="0" fontId="13" fillId="0" borderId="0" xfId="0" applyFont="1" applyFill="1"/>
    <xf numFmtId="0" fontId="26" fillId="0" borderId="0" xfId="0" applyFont="1" applyFill="1" applyBorder="1" applyAlignment="1">
      <alignment horizontal="left" vertical="top" wrapText="1"/>
    </xf>
    <xf numFmtId="14" fontId="6" fillId="4" borderId="0" xfId="0" applyNumberFormat="1" applyFont="1" applyFill="1" applyBorder="1" applyAlignment="1">
      <alignment horizontal="left" vertical="top" wrapText="1"/>
    </xf>
    <xf numFmtId="0" fontId="11" fillId="8" borderId="0" xfId="0" applyFont="1" applyFill="1" applyBorder="1" applyAlignment="1">
      <alignment horizontal="right" vertical="top" wrapText="1"/>
    </xf>
    <xf numFmtId="0" fontId="26" fillId="8" borderId="0" xfId="0" applyFont="1" applyFill="1" applyBorder="1" applyAlignment="1">
      <alignment horizontal="left" vertical="top" wrapText="1"/>
    </xf>
    <xf numFmtId="0" fontId="6" fillId="8" borderId="0" xfId="0" applyFont="1" applyFill="1" applyBorder="1" applyAlignment="1">
      <alignment horizontal="center" vertical="top" wrapText="1"/>
    </xf>
    <xf numFmtId="0" fontId="6" fillId="8" borderId="0" xfId="0" applyFont="1" applyFill="1" applyBorder="1" applyAlignment="1">
      <alignment horizontal="left" vertical="top" wrapText="1"/>
    </xf>
    <xf numFmtId="0" fontId="8" fillId="8" borderId="0" xfId="0" applyFont="1" applyFill="1" applyBorder="1" applyAlignment="1">
      <alignment horizontal="right" vertical="top" wrapText="1"/>
    </xf>
    <xf numFmtId="0" fontId="28" fillId="8" borderId="0" xfId="0" applyFont="1" applyFill="1" applyAlignment="1">
      <alignment vertical="top"/>
    </xf>
    <xf numFmtId="0" fontId="23" fillId="4" borderId="0" xfId="0" applyFont="1" applyFill="1" applyBorder="1" applyAlignment="1">
      <alignment vertical="top"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6" fillId="0" borderId="0" xfId="0" applyFont="1" applyAlignment="1">
      <alignment vertical="top"/>
    </xf>
    <xf numFmtId="0" fontId="6" fillId="0" borderId="24"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22" xfId="0" applyFont="1" applyBorder="1" applyAlignment="1">
      <alignment horizontal="center" vertical="top" wrapText="1"/>
    </xf>
    <xf numFmtId="0" fontId="26" fillId="0" borderId="23" xfId="0" applyFont="1" applyBorder="1" applyAlignment="1">
      <alignment vertical="top" wrapText="1"/>
    </xf>
    <xf numFmtId="0" fontId="6" fillId="0" borderId="5" xfId="0" applyFont="1" applyBorder="1" applyAlignment="1">
      <alignment horizontal="center" vertical="top" wrapText="1"/>
    </xf>
    <xf numFmtId="0" fontId="26" fillId="0" borderId="0" xfId="0" applyFont="1" applyBorder="1" applyAlignment="1">
      <alignment vertical="top" wrapText="1"/>
    </xf>
    <xf numFmtId="0" fontId="26" fillId="0" borderId="14" xfId="0" applyFont="1" applyBorder="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left" vertical="top" wrapText="1"/>
    </xf>
    <xf numFmtId="0" fontId="26" fillId="0" borderId="0" xfId="0" applyFont="1" applyAlignment="1">
      <alignment horizontal="center" vertical="top" wrapText="1"/>
    </xf>
    <xf numFmtId="0" fontId="26" fillId="0" borderId="0" xfId="0" applyFont="1" applyAlignment="1">
      <alignment vertical="top" wrapText="1"/>
    </xf>
    <xf numFmtId="0" fontId="8" fillId="0" borderId="1" xfId="0" applyFont="1" applyBorder="1" applyAlignment="1">
      <alignment horizontal="left" vertical="top" wrapText="1"/>
    </xf>
    <xf numFmtId="0" fontId="8" fillId="0" borderId="0" xfId="0" applyFont="1" applyAlignment="1">
      <alignment vertical="top"/>
    </xf>
    <xf numFmtId="0" fontId="8" fillId="0" borderId="0" xfId="0" applyFont="1" applyFill="1" applyAlignment="1">
      <alignment vertical="top"/>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vertical="top"/>
    </xf>
    <xf numFmtId="0" fontId="6" fillId="0" borderId="0" xfId="0" applyFont="1" applyBorder="1" applyAlignment="1">
      <alignment horizontal="center" vertical="top"/>
    </xf>
    <xf numFmtId="49" fontId="6" fillId="2" borderId="8" xfId="0" applyNumberFormat="1" applyFont="1" applyFill="1" applyBorder="1" applyAlignment="1">
      <alignment vertical="top"/>
    </xf>
    <xf numFmtId="49" fontId="28" fillId="0" borderId="0" xfId="0" applyNumberFormat="1" applyFont="1" applyAlignment="1">
      <alignment vertical="top"/>
    </xf>
    <xf numFmtId="0" fontId="28" fillId="0" borderId="0" xfId="0" applyFont="1" applyBorder="1" applyAlignment="1">
      <alignment vertical="top" wrapText="1"/>
    </xf>
    <xf numFmtId="0" fontId="29" fillId="0" borderId="0" xfId="0" applyFont="1" applyAlignment="1">
      <alignment vertical="top" wrapText="1"/>
    </xf>
    <xf numFmtId="0" fontId="29" fillId="0" borderId="0" xfId="0" applyFont="1" applyAlignment="1">
      <alignment horizontal="center" vertical="top" wrapText="1"/>
    </xf>
    <xf numFmtId="0" fontId="28" fillId="0" borderId="0" xfId="0" applyFont="1" applyAlignment="1">
      <alignment vertical="top" wrapText="1"/>
    </xf>
    <xf numFmtId="0" fontId="29" fillId="0" borderId="0" xfId="0" applyFont="1" applyAlignment="1">
      <alignment horizontal="center" vertical="center" wrapText="1"/>
    </xf>
    <xf numFmtId="0" fontId="30" fillId="0" borderId="0" xfId="0" applyFont="1" applyAlignment="1">
      <alignment horizontal="center" vertical="top" wrapText="1"/>
    </xf>
    <xf numFmtId="0" fontId="29" fillId="0" borderId="0" xfId="0" applyFont="1" applyAlignment="1">
      <alignment vertical="top"/>
    </xf>
    <xf numFmtId="49" fontId="29" fillId="2" borderId="8" xfId="0" applyNumberFormat="1" applyFont="1" applyFill="1" applyBorder="1" applyAlignment="1">
      <alignment vertical="top" wrapText="1"/>
    </xf>
    <xf numFmtId="0" fontId="29" fillId="0" borderId="21" xfId="0" applyFont="1" applyBorder="1" applyAlignment="1">
      <alignment vertical="top" wrapText="1"/>
    </xf>
    <xf numFmtId="0" fontId="29" fillId="0" borderId="22" xfId="0" applyFont="1" applyBorder="1" applyAlignment="1">
      <alignment vertical="top" wrapText="1"/>
    </xf>
    <xf numFmtId="49" fontId="29" fillId="2" borderId="13" xfId="0" applyNumberFormat="1" applyFont="1" applyFill="1" applyBorder="1" applyAlignment="1">
      <alignment vertical="top" wrapText="1"/>
    </xf>
    <xf numFmtId="0" fontId="29" fillId="0" borderId="24" xfId="0" applyFont="1" applyBorder="1" applyAlignment="1">
      <alignment vertical="top"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29" fillId="0" borderId="21" xfId="0" applyFont="1" applyBorder="1" applyAlignment="1">
      <alignment horizontal="center" vertical="center"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49" fontId="29" fillId="0" borderId="0" xfId="0" applyNumberFormat="1" applyFont="1" applyAlignment="1">
      <alignment vertical="top" wrapText="1"/>
    </xf>
    <xf numFmtId="0" fontId="29" fillId="0" borderId="0" xfId="0" applyFont="1" applyBorder="1" applyAlignment="1">
      <alignment vertical="top" wrapText="1"/>
    </xf>
    <xf numFmtId="49" fontId="26" fillId="0" borderId="0" xfId="0" applyNumberFormat="1" applyFont="1" applyAlignment="1">
      <alignment vertical="top"/>
    </xf>
    <xf numFmtId="49" fontId="6" fillId="2" borderId="22" xfId="0" applyNumberFormat="1" applyFont="1" applyFill="1" applyBorder="1" applyAlignment="1">
      <alignment vertical="top"/>
    </xf>
    <xf numFmtId="49" fontId="6" fillId="2" borderId="22" xfId="0" applyNumberFormat="1" applyFont="1" applyFill="1" applyBorder="1" applyAlignment="1">
      <alignment vertical="top" wrapText="1"/>
    </xf>
    <xf numFmtId="0" fontId="6" fillId="0" borderId="20" xfId="0" applyFont="1" applyBorder="1" applyAlignment="1">
      <alignment vertical="top" wrapText="1"/>
    </xf>
    <xf numFmtId="49" fontId="26" fillId="2" borderId="22" xfId="0" applyNumberFormat="1" applyFont="1" applyFill="1" applyBorder="1" applyAlignment="1">
      <alignment vertical="top" wrapText="1"/>
    </xf>
    <xf numFmtId="49" fontId="6" fillId="0" borderId="0" xfId="0" applyNumberFormat="1" applyFont="1" applyAlignment="1">
      <alignment vertical="top"/>
    </xf>
    <xf numFmtId="49" fontId="26" fillId="0" borderId="0" xfId="0" applyNumberFormat="1" applyFont="1" applyAlignment="1">
      <alignment horizontal="left" vertical="top"/>
    </xf>
    <xf numFmtId="49" fontId="26" fillId="0" borderId="0" xfId="0" applyNumberFormat="1" applyFont="1" applyFill="1" applyAlignment="1">
      <alignment vertical="top"/>
    </xf>
    <xf numFmtId="0" fontId="26" fillId="0" borderId="0" xfId="0" applyFont="1" applyFill="1" applyBorder="1" applyAlignment="1">
      <alignment vertical="top" wrapText="1"/>
    </xf>
    <xf numFmtId="0" fontId="26" fillId="0" borderId="0" xfId="0" applyFont="1" applyFill="1" applyAlignment="1">
      <alignment vertical="top" wrapText="1"/>
    </xf>
    <xf numFmtId="49" fontId="26" fillId="0" borderId="0" xfId="0" applyNumberFormat="1" applyFont="1" applyFill="1" applyAlignment="1">
      <alignment horizontal="left" vertical="top"/>
    </xf>
    <xf numFmtId="0" fontId="8" fillId="0" borderId="0" xfId="0" applyFont="1" applyFill="1" applyAlignment="1">
      <alignment vertical="top" wrapText="1"/>
    </xf>
    <xf numFmtId="49" fontId="6" fillId="2" borderId="17" xfId="0" applyNumberFormat="1" applyFont="1" applyFill="1" applyBorder="1" applyAlignment="1">
      <alignment vertical="top" wrapText="1"/>
    </xf>
    <xf numFmtId="0" fontId="6" fillId="2" borderId="22" xfId="0" applyNumberFormat="1" applyFont="1" applyFill="1" applyBorder="1" applyAlignment="1">
      <alignment vertical="top" wrapText="1"/>
    </xf>
    <xf numFmtId="49" fontId="26" fillId="2" borderId="17" xfId="0" applyNumberFormat="1" applyFont="1" applyFill="1" applyBorder="1" applyAlignment="1">
      <alignment vertical="top" wrapText="1"/>
    </xf>
    <xf numFmtId="49" fontId="31" fillId="2" borderId="17" xfId="0" applyNumberFormat="1" applyFont="1" applyFill="1" applyBorder="1" applyAlignment="1">
      <alignment vertical="top" wrapText="1"/>
    </xf>
    <xf numFmtId="49" fontId="6" fillId="0" borderId="0" xfId="0" applyNumberFormat="1" applyFont="1" applyAlignment="1">
      <alignment horizontal="left" vertical="top"/>
    </xf>
    <xf numFmtId="49" fontId="26" fillId="0" borderId="0" xfId="0" applyNumberFormat="1" applyFont="1" applyAlignment="1">
      <alignment horizontal="center" vertical="top"/>
    </xf>
    <xf numFmtId="49" fontId="6" fillId="2" borderId="13" xfId="0" applyNumberFormat="1" applyFont="1" applyFill="1" applyBorder="1" applyAlignment="1">
      <alignment vertical="top"/>
    </xf>
    <xf numFmtId="49" fontId="6" fillId="0" borderId="7" xfId="0" applyNumberFormat="1" applyFont="1" applyFill="1" applyBorder="1" applyAlignment="1">
      <alignment vertical="top" wrapText="1"/>
    </xf>
    <xf numFmtId="49" fontId="6" fillId="2" borderId="24" xfId="0" applyNumberFormat="1" applyFont="1" applyFill="1" applyBorder="1" applyAlignment="1">
      <alignment horizontal="left" vertical="top"/>
    </xf>
    <xf numFmtId="0" fontId="6" fillId="0" borderId="15" xfId="0" applyFont="1" applyBorder="1" applyAlignment="1">
      <alignment vertical="top" wrapText="1"/>
    </xf>
    <xf numFmtId="49" fontId="26" fillId="0" borderId="0" xfId="0" applyNumberFormat="1" applyFont="1" applyBorder="1" applyAlignment="1">
      <alignment vertical="top"/>
    </xf>
    <xf numFmtId="0" fontId="6" fillId="0" borderId="18" xfId="0" applyFont="1" applyBorder="1" applyAlignment="1">
      <alignment vertical="top" wrapText="1"/>
    </xf>
    <xf numFmtId="0" fontId="6" fillId="2" borderId="8" xfId="0" applyNumberFormat="1" applyFont="1" applyFill="1" applyBorder="1" applyAlignment="1">
      <alignment vertical="top"/>
    </xf>
    <xf numFmtId="49" fontId="6" fillId="0" borderId="0" xfId="0" applyNumberFormat="1" applyFont="1" applyBorder="1" applyAlignment="1">
      <alignment vertical="top"/>
    </xf>
    <xf numFmtId="49" fontId="31" fillId="0" borderId="0" xfId="0" applyNumberFormat="1" applyFont="1" applyBorder="1" applyAlignment="1">
      <alignment horizontal="left" vertical="top"/>
    </xf>
    <xf numFmtId="49" fontId="31" fillId="0" borderId="0" xfId="0" applyNumberFormat="1" applyFont="1" applyAlignment="1">
      <alignment vertical="top"/>
    </xf>
    <xf numFmtId="49" fontId="31" fillId="0" borderId="0" xfId="0" applyNumberFormat="1" applyFont="1" applyAlignment="1">
      <alignment horizontal="left" vertical="top"/>
    </xf>
    <xf numFmtId="49" fontId="8" fillId="2" borderId="22" xfId="0" applyNumberFormat="1" applyFont="1" applyFill="1" applyBorder="1" applyAlignment="1">
      <alignment horizontal="left" vertical="top"/>
    </xf>
    <xf numFmtId="0" fontId="8" fillId="0" borderId="29" xfId="0" applyFont="1" applyBorder="1" applyAlignment="1">
      <alignment horizontal="left" vertical="top" wrapText="1" shrinkToFit="1" readingOrder="1"/>
    </xf>
    <xf numFmtId="0" fontId="8" fillId="0" borderId="28"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22" xfId="0" applyFont="1" applyBorder="1" applyAlignment="1">
      <alignment vertical="top" wrapText="1" readingOrder="1"/>
    </xf>
    <xf numFmtId="0" fontId="8" fillId="0" borderId="0" xfId="0" applyFont="1" applyBorder="1" applyAlignment="1">
      <alignment vertical="top" wrapText="1"/>
    </xf>
    <xf numFmtId="49" fontId="8" fillId="2" borderId="22" xfId="0" quotePrefix="1" applyNumberFormat="1" applyFont="1" applyFill="1" applyBorder="1" applyAlignment="1">
      <alignment vertical="top"/>
    </xf>
    <xf numFmtId="0" fontId="8" fillId="0" borderId="22" xfId="0" applyFont="1" applyBorder="1" applyAlignment="1">
      <alignment vertical="top" wrapText="1"/>
    </xf>
    <xf numFmtId="0" fontId="8" fillId="0" borderId="22" xfId="0" applyFont="1" applyBorder="1" applyAlignment="1">
      <alignment horizontal="center" vertical="top" wrapText="1"/>
    </xf>
    <xf numFmtId="49" fontId="8" fillId="0" borderId="0" xfId="0" applyNumberFormat="1" applyFont="1" applyAlignment="1">
      <alignment horizontal="left" vertical="top"/>
    </xf>
    <xf numFmtId="49" fontId="8" fillId="0" borderId="0" xfId="0" applyNumberFormat="1" applyFont="1" applyBorder="1" applyAlignment="1">
      <alignment horizontal="left" vertical="top"/>
    </xf>
    <xf numFmtId="49" fontId="8" fillId="0" borderId="0" xfId="0" applyNumberFormat="1" applyFont="1" applyAlignment="1">
      <alignment vertical="top"/>
    </xf>
    <xf numFmtId="0" fontId="6" fillId="0" borderId="0" xfId="0" applyFont="1" applyFill="1"/>
    <xf numFmtId="14" fontId="6" fillId="0" borderId="21" xfId="0" applyNumberFormat="1" applyFont="1" applyBorder="1" applyAlignment="1">
      <alignment vertical="top" wrapText="1"/>
    </xf>
    <xf numFmtId="0" fontId="6" fillId="0" borderId="0" xfId="0" applyFont="1" applyFill="1" applyBorder="1" applyAlignment="1">
      <alignment horizontal="center" vertical="top" wrapText="1"/>
    </xf>
    <xf numFmtId="49" fontId="6" fillId="0" borderId="0" xfId="0" applyNumberFormat="1" applyFont="1" applyFill="1" applyBorder="1" applyAlignment="1">
      <alignment vertical="top" wrapText="1"/>
    </xf>
    <xf numFmtId="49" fontId="6" fillId="2" borderId="0" xfId="0" applyNumberFormat="1" applyFont="1" applyFill="1" applyBorder="1" applyAlignment="1">
      <alignment vertical="top"/>
    </xf>
    <xf numFmtId="49" fontId="25" fillId="9" borderId="9" xfId="0" applyNumberFormat="1" applyFont="1" applyFill="1" applyBorder="1" applyAlignment="1">
      <alignment vertical="top"/>
    </xf>
    <xf numFmtId="0" fontId="25" fillId="9" borderId="12" xfId="0" applyFont="1" applyFill="1" applyBorder="1" applyAlignment="1">
      <alignment vertical="top" wrapText="1"/>
    </xf>
    <xf numFmtId="49" fontId="25" fillId="9" borderId="16" xfId="0" applyNumberFormat="1" applyFont="1" applyFill="1" applyBorder="1" applyAlignment="1">
      <alignment vertical="top"/>
    </xf>
    <xf numFmtId="0" fontId="25" fillId="9" borderId="11" xfId="0" applyFont="1" applyFill="1" applyBorder="1" applyAlignment="1">
      <alignment vertical="top" wrapText="1"/>
    </xf>
    <xf numFmtId="49" fontId="32" fillId="10" borderId="2" xfId="0" applyNumberFormat="1" applyFont="1" applyFill="1" applyBorder="1" applyAlignment="1">
      <alignment vertical="top" wrapText="1"/>
    </xf>
    <xf numFmtId="0" fontId="32" fillId="10" borderId="4" xfId="0" applyFont="1" applyFill="1" applyBorder="1" applyAlignment="1">
      <alignment vertical="top" wrapText="1"/>
    </xf>
    <xf numFmtId="49" fontId="32" fillId="10" borderId="3" xfId="0" applyNumberFormat="1" applyFont="1" applyFill="1" applyBorder="1" applyAlignment="1">
      <alignment vertical="top" wrapText="1"/>
    </xf>
    <xf numFmtId="0" fontId="32" fillId="10" borderId="3" xfId="0" applyFont="1" applyFill="1" applyBorder="1" applyAlignment="1">
      <alignment vertical="top" wrapText="1"/>
    </xf>
    <xf numFmtId="0" fontId="32" fillId="10" borderId="3" xfId="0" applyFont="1" applyFill="1" applyBorder="1" applyAlignment="1">
      <alignment horizontal="left" vertical="top" wrapText="1"/>
    </xf>
    <xf numFmtId="0" fontId="33" fillId="10" borderId="3" xfId="0" applyFont="1" applyFill="1" applyBorder="1" applyAlignment="1">
      <alignment vertical="top" wrapText="1"/>
    </xf>
    <xf numFmtId="49" fontId="25" fillId="9" borderId="30" xfId="0" applyNumberFormat="1" applyFont="1" applyFill="1" applyBorder="1" applyAlignment="1">
      <alignment vertical="top"/>
    </xf>
    <xf numFmtId="49" fontId="29" fillId="2" borderId="32" xfId="0" applyNumberFormat="1" applyFont="1" applyFill="1" applyBorder="1" applyAlignment="1">
      <alignment vertical="top" wrapText="1"/>
    </xf>
    <xf numFmtId="0" fontId="29" fillId="0" borderId="33" xfId="0" applyFont="1" applyBorder="1" applyAlignment="1">
      <alignment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vertical="top" wrapText="1"/>
    </xf>
    <xf numFmtId="0" fontId="29" fillId="0" borderId="35" xfId="0" applyFont="1" applyBorder="1" applyAlignment="1">
      <alignment horizontal="center" vertical="top" wrapText="1"/>
    </xf>
    <xf numFmtId="0" fontId="27" fillId="9" borderId="12" xfId="0" applyFont="1" applyFill="1" applyBorder="1" applyAlignment="1">
      <alignment vertical="top" wrapText="1"/>
    </xf>
    <xf numFmtId="0" fontId="27" fillId="9" borderId="12" xfId="0" applyFont="1" applyFill="1" applyBorder="1" applyAlignment="1">
      <alignment horizontal="center" vertical="top" wrapText="1"/>
    </xf>
    <xf numFmtId="49" fontId="32" fillId="10" borderId="36" xfId="0" applyNumberFormat="1" applyFont="1" applyFill="1" applyBorder="1" applyAlignment="1">
      <alignment vertical="top" wrapText="1"/>
    </xf>
    <xf numFmtId="0" fontId="33" fillId="10" borderId="37" xfId="0" applyFont="1" applyFill="1" applyBorder="1" applyAlignment="1">
      <alignment vertical="top" wrapText="1"/>
    </xf>
    <xf numFmtId="49" fontId="29" fillId="2" borderId="38" xfId="0" applyNumberFormat="1" applyFont="1" applyFill="1" applyBorder="1" applyAlignment="1">
      <alignment vertical="top" wrapText="1"/>
    </xf>
    <xf numFmtId="0" fontId="30" fillId="0" borderId="39" xfId="0" applyFont="1" applyBorder="1" applyAlignment="1">
      <alignment vertical="top" wrapText="1"/>
    </xf>
    <xf numFmtId="49" fontId="29" fillId="2" borderId="40" xfId="0" applyNumberFormat="1" applyFont="1" applyFill="1" applyBorder="1" applyAlignment="1">
      <alignment vertical="top" wrapText="1"/>
    </xf>
    <xf numFmtId="0" fontId="30" fillId="0" borderId="41" xfId="0" applyFont="1" applyBorder="1" applyAlignment="1">
      <alignment vertical="top" wrapText="1"/>
    </xf>
    <xf numFmtId="0" fontId="25" fillId="9" borderId="12" xfId="0" applyFont="1" applyFill="1" applyBorder="1" applyAlignment="1">
      <alignment horizontal="center" vertical="top" wrapText="1"/>
    </xf>
    <xf numFmtId="0" fontId="25" fillId="9" borderId="10" xfId="0" applyFont="1" applyFill="1" applyBorder="1" applyAlignment="1">
      <alignment horizontal="center" vertical="top" wrapText="1"/>
    </xf>
    <xf numFmtId="49" fontId="6" fillId="2" borderId="42" xfId="0" applyNumberFormat="1" applyFont="1" applyFill="1" applyBorder="1" applyAlignment="1">
      <alignment horizontal="left" vertical="top" wrapText="1"/>
    </xf>
    <xf numFmtId="49" fontId="26" fillId="2" borderId="43" xfId="0" applyNumberFormat="1" applyFont="1" applyFill="1" applyBorder="1" applyAlignment="1">
      <alignment vertical="top" wrapText="1"/>
    </xf>
    <xf numFmtId="49" fontId="26" fillId="2" borderId="0" xfId="0" applyNumberFormat="1" applyFont="1" applyFill="1" applyBorder="1" applyAlignment="1">
      <alignment vertical="top" wrapText="1"/>
    </xf>
    <xf numFmtId="49" fontId="29" fillId="2" borderId="45" xfId="0" applyNumberFormat="1" applyFont="1" applyFill="1" applyBorder="1" applyAlignment="1">
      <alignment vertical="top" wrapText="1"/>
    </xf>
    <xf numFmtId="0" fontId="25" fillId="9" borderId="0" xfId="0" applyFont="1" applyFill="1" applyAlignment="1">
      <alignment horizontal="center" vertical="top" wrapText="1"/>
    </xf>
    <xf numFmtId="0" fontId="35" fillId="9" borderId="0" xfId="0" applyFont="1" applyFill="1" applyAlignment="1">
      <alignment horizontal="center" vertical="top" wrapText="1"/>
    </xf>
    <xf numFmtId="0" fontId="35" fillId="9" borderId="10" xfId="0" applyFont="1" applyFill="1" applyBorder="1" applyAlignment="1">
      <alignment horizontal="center" vertical="top" wrapText="1"/>
    </xf>
    <xf numFmtId="49" fontId="6" fillId="2" borderId="46" xfId="0" applyNumberFormat="1" applyFont="1" applyFill="1" applyBorder="1" applyAlignment="1">
      <alignment vertical="top"/>
    </xf>
    <xf numFmtId="0" fontId="8" fillId="0" borderId="39" xfId="0" applyFont="1" applyBorder="1" applyAlignment="1">
      <alignment vertical="top" wrapText="1"/>
    </xf>
    <xf numFmtId="49" fontId="6" fillId="2" borderId="46" xfId="0" applyNumberFormat="1" applyFont="1" applyFill="1" applyBorder="1" applyAlignment="1">
      <alignment vertical="top" wrapText="1"/>
    </xf>
    <xf numFmtId="49" fontId="6" fillId="2" borderId="48" xfId="0" applyNumberFormat="1" applyFont="1" applyFill="1" applyBorder="1" applyAlignment="1">
      <alignment vertical="top" wrapText="1"/>
    </xf>
    <xf numFmtId="0" fontId="6" fillId="0" borderId="49" xfId="0" applyFont="1" applyBorder="1" applyAlignment="1">
      <alignment vertical="top" wrapText="1"/>
    </xf>
    <xf numFmtId="49" fontId="6" fillId="2" borderId="34" xfId="0" applyNumberFormat="1" applyFont="1" applyFill="1" applyBorder="1" applyAlignment="1">
      <alignment vertical="top" wrapText="1"/>
    </xf>
    <xf numFmtId="0" fontId="6" fillId="0" borderId="50" xfId="0" applyFont="1" applyBorder="1" applyAlignment="1">
      <alignment vertical="top" wrapText="1"/>
    </xf>
    <xf numFmtId="0" fontId="8" fillId="0" borderId="41" xfId="0" applyFont="1" applyBorder="1" applyAlignment="1">
      <alignment vertical="top" wrapText="1"/>
    </xf>
    <xf numFmtId="0" fontId="6" fillId="0" borderId="24" xfId="0" applyFont="1" applyBorder="1" applyAlignment="1">
      <alignment horizontal="center" vertical="top" wrapText="1"/>
    </xf>
    <xf numFmtId="0" fontId="6" fillId="0" borderId="34" xfId="0" applyFont="1" applyBorder="1" applyAlignment="1">
      <alignment horizontal="center" vertical="top" wrapText="1"/>
    </xf>
    <xf numFmtId="0" fontId="32" fillId="10" borderId="3" xfId="0" applyFont="1" applyFill="1" applyBorder="1" applyAlignment="1">
      <alignment horizontal="center" vertical="top" wrapText="1"/>
    </xf>
    <xf numFmtId="49" fontId="25" fillId="9" borderId="16" xfId="0" applyNumberFormat="1" applyFont="1" applyFill="1" applyBorder="1" applyAlignment="1">
      <alignment horizontal="left" vertical="top"/>
    </xf>
    <xf numFmtId="0" fontId="25" fillId="9" borderId="0" xfId="0" applyFont="1" applyFill="1" applyAlignment="1">
      <alignment horizontal="left" vertical="top" wrapText="1"/>
    </xf>
    <xf numFmtId="49" fontId="32" fillId="10" borderId="0" xfId="0" applyNumberFormat="1" applyFont="1" applyFill="1" applyBorder="1" applyAlignment="1">
      <alignment vertical="top" wrapText="1"/>
    </xf>
    <xf numFmtId="49" fontId="32" fillId="10" borderId="2" xfId="0" applyNumberFormat="1" applyFont="1" applyFill="1" applyBorder="1" applyAlignment="1">
      <alignment horizontal="left" vertical="top" wrapText="1"/>
    </xf>
    <xf numFmtId="0" fontId="33" fillId="10" borderId="3" xfId="0" applyFont="1" applyFill="1" applyBorder="1" applyAlignment="1">
      <alignment horizontal="left" vertical="top" wrapText="1"/>
    </xf>
    <xf numFmtId="0" fontId="32" fillId="10" borderId="25" xfId="0" applyFont="1" applyFill="1" applyBorder="1" applyAlignment="1">
      <alignment vertical="top" wrapText="1"/>
    </xf>
    <xf numFmtId="0" fontId="32" fillId="10" borderId="26" xfId="0" applyFont="1" applyFill="1" applyBorder="1" applyAlignment="1">
      <alignment vertical="top" wrapText="1"/>
    </xf>
    <xf numFmtId="0" fontId="32" fillId="10" borderId="27" xfId="0" applyFont="1" applyFill="1" applyBorder="1" applyAlignment="1">
      <alignment vertical="top" wrapText="1"/>
    </xf>
    <xf numFmtId="0" fontId="32" fillId="10" borderId="27" xfId="0" applyFont="1" applyFill="1" applyBorder="1" applyAlignment="1">
      <alignment horizontal="left" vertical="top" wrapText="1"/>
    </xf>
    <xf numFmtId="0" fontId="32" fillId="10" borderId="0" xfId="0" applyFont="1" applyFill="1" applyBorder="1" applyAlignment="1">
      <alignment vertical="top" wrapText="1"/>
    </xf>
    <xf numFmtId="49" fontId="6" fillId="2" borderId="54" xfId="0" applyNumberFormat="1" applyFont="1" applyFill="1" applyBorder="1" applyAlignment="1">
      <alignment vertical="top"/>
    </xf>
    <xf numFmtId="49" fontId="6" fillId="2" borderId="54" xfId="0" applyNumberFormat="1" applyFont="1" applyFill="1" applyBorder="1" applyAlignment="1">
      <alignment vertical="top" wrapText="1"/>
    </xf>
    <xf numFmtId="49" fontId="8" fillId="0" borderId="55" xfId="0" applyNumberFormat="1" applyFont="1" applyFill="1" applyBorder="1" applyAlignment="1">
      <alignment vertical="top" wrapText="1"/>
    </xf>
    <xf numFmtId="49" fontId="6" fillId="2" borderId="56" xfId="0" applyNumberFormat="1" applyFont="1" applyFill="1" applyBorder="1" applyAlignment="1">
      <alignment vertical="top" wrapText="1"/>
    </xf>
    <xf numFmtId="0" fontId="6" fillId="0" borderId="31" xfId="0" applyFont="1" applyBorder="1" applyAlignment="1">
      <alignment horizontal="center" vertical="top" wrapText="1"/>
    </xf>
    <xf numFmtId="0" fontId="6" fillId="0" borderId="22" xfId="0" applyFont="1" applyBorder="1" applyAlignment="1">
      <alignment horizontal="left" vertical="top" wrapText="1"/>
    </xf>
    <xf numFmtId="0" fontId="25" fillId="9" borderId="12" xfId="0" applyFont="1" applyFill="1" applyBorder="1" applyAlignment="1">
      <alignment vertical="top"/>
    </xf>
    <xf numFmtId="0" fontId="25" fillId="9" borderId="10" xfId="0" applyFont="1" applyFill="1" applyBorder="1" applyAlignment="1">
      <alignment vertical="top" wrapText="1"/>
    </xf>
    <xf numFmtId="49" fontId="32" fillId="10" borderId="0" xfId="0" applyNumberFormat="1" applyFont="1" applyFill="1" applyBorder="1" applyAlignment="1">
      <alignment vertical="top"/>
    </xf>
    <xf numFmtId="49" fontId="32" fillId="10" borderId="3" xfId="0" applyNumberFormat="1" applyFont="1" applyFill="1" applyBorder="1" applyAlignment="1">
      <alignment vertical="top"/>
    </xf>
    <xf numFmtId="0" fontId="32" fillId="10" borderId="0" xfId="0" applyFont="1" applyFill="1" applyBorder="1" applyAlignment="1">
      <alignment horizontal="left" vertical="top"/>
    </xf>
    <xf numFmtId="0" fontId="32" fillId="10" borderId="3" xfId="0" applyFont="1" applyFill="1" applyBorder="1" applyAlignment="1">
      <alignment vertical="top"/>
    </xf>
    <xf numFmtId="0" fontId="32" fillId="10" borderId="25" xfId="0" applyFont="1" applyFill="1" applyBorder="1" applyAlignment="1">
      <alignment vertical="top"/>
    </xf>
    <xf numFmtId="49" fontId="32" fillId="10" borderId="57" xfId="0" applyNumberFormat="1" applyFont="1" applyFill="1" applyBorder="1" applyAlignment="1">
      <alignment vertical="top"/>
    </xf>
    <xf numFmtId="0" fontId="33" fillId="10" borderId="37" xfId="0" applyFont="1" applyFill="1" applyBorder="1" applyAlignment="1">
      <alignment horizontal="left" vertical="top" wrapText="1"/>
    </xf>
    <xf numFmtId="0" fontId="6" fillId="0" borderId="39" xfId="0" applyFont="1" applyBorder="1" applyAlignment="1">
      <alignment horizontal="center" vertical="top" wrapText="1"/>
    </xf>
    <xf numFmtId="0" fontId="6" fillId="0" borderId="35" xfId="0" applyFont="1" applyBorder="1" applyAlignment="1">
      <alignment vertical="top" wrapText="1"/>
    </xf>
    <xf numFmtId="0" fontId="6" fillId="2" borderId="32" xfId="0" applyNumberFormat="1" applyFont="1" applyFill="1" applyBorder="1" applyAlignment="1">
      <alignment vertical="top"/>
    </xf>
    <xf numFmtId="0" fontId="6" fillId="0" borderId="35" xfId="0" applyFont="1" applyBorder="1" applyAlignment="1">
      <alignment horizontal="center" vertical="top" wrapText="1"/>
    </xf>
    <xf numFmtId="0" fontId="6" fillId="0" borderId="58" xfId="0" applyFont="1" applyBorder="1" applyAlignment="1">
      <alignment vertical="top" wrapText="1"/>
    </xf>
    <xf numFmtId="49" fontId="6" fillId="2" borderId="32" xfId="0" applyNumberFormat="1" applyFont="1" applyFill="1" applyBorder="1" applyAlignment="1">
      <alignment vertical="top"/>
    </xf>
    <xf numFmtId="0" fontId="6" fillId="0" borderId="41" xfId="0" applyFont="1" applyBorder="1" applyAlignment="1">
      <alignment horizontal="center" vertical="top" wrapText="1"/>
    </xf>
    <xf numFmtId="49" fontId="8" fillId="2" borderId="46" xfId="0" applyNumberFormat="1" applyFont="1" applyFill="1" applyBorder="1" applyAlignment="1">
      <alignment horizontal="left" vertical="top"/>
    </xf>
    <xf numFmtId="0" fontId="8" fillId="0" borderId="47" xfId="0" applyFont="1" applyBorder="1" applyAlignment="1">
      <alignment horizontal="center" vertical="top" wrapText="1"/>
    </xf>
    <xf numFmtId="49" fontId="8" fillId="2" borderId="34" xfId="0" applyNumberFormat="1" applyFont="1" applyFill="1" applyBorder="1" applyAlignment="1">
      <alignment horizontal="left" vertical="top"/>
    </xf>
    <xf numFmtId="0" fontId="8" fillId="0" borderId="34" xfId="0" applyFont="1" applyBorder="1" applyAlignment="1">
      <alignment vertical="top" wrapText="1" readingOrder="1"/>
    </xf>
    <xf numFmtId="0" fontId="8" fillId="0" borderId="34" xfId="0" applyFont="1" applyBorder="1" applyAlignment="1">
      <alignment vertical="top" wrapText="1"/>
    </xf>
    <xf numFmtId="49" fontId="8" fillId="2" borderId="34" xfId="0" quotePrefix="1" applyNumberFormat="1" applyFont="1" applyFill="1" applyBorder="1" applyAlignment="1">
      <alignment vertical="top"/>
    </xf>
    <xf numFmtId="0" fontId="8" fillId="0" borderId="34" xfId="0" applyFont="1" applyBorder="1" applyAlignment="1">
      <alignment horizontal="center" vertical="top" wrapText="1"/>
    </xf>
    <xf numFmtId="0" fontId="8" fillId="0" borderId="62" xfId="0" applyFont="1" applyBorder="1" applyAlignment="1">
      <alignment horizontal="center" vertical="top" wrapText="1"/>
    </xf>
    <xf numFmtId="49" fontId="35" fillId="9" borderId="9" xfId="0" applyNumberFormat="1" applyFont="1" applyFill="1" applyBorder="1" applyAlignment="1">
      <alignment horizontal="left" vertical="top"/>
    </xf>
    <xf numFmtId="0" fontId="34" fillId="9" borderId="12" xfId="0" applyFont="1" applyFill="1" applyBorder="1" applyAlignment="1">
      <alignment vertical="top" wrapText="1"/>
    </xf>
    <xf numFmtId="49" fontId="35" fillId="9" borderId="12" xfId="0" applyNumberFormat="1" applyFont="1" applyFill="1" applyBorder="1" applyAlignment="1">
      <alignment horizontal="left" vertical="top"/>
    </xf>
    <xf numFmtId="0" fontId="34" fillId="9" borderId="11" xfId="0" applyFont="1" applyFill="1" applyBorder="1" applyAlignment="1">
      <alignment vertical="top" wrapText="1"/>
    </xf>
    <xf numFmtId="49" fontId="35" fillId="9" borderId="16" xfId="0" applyNumberFormat="1" applyFont="1" applyFill="1" applyBorder="1" applyAlignment="1">
      <alignment vertical="top"/>
    </xf>
    <xf numFmtId="49" fontId="35" fillId="9" borderId="16" xfId="0" applyNumberFormat="1" applyFont="1" applyFill="1" applyBorder="1" applyAlignment="1">
      <alignment horizontal="center" vertical="top"/>
    </xf>
    <xf numFmtId="49" fontId="35" fillId="9" borderId="59" xfId="0" applyNumberFormat="1" applyFont="1" applyFill="1" applyBorder="1" applyAlignment="1">
      <alignment vertical="top"/>
    </xf>
    <xf numFmtId="49" fontId="33" fillId="10" borderId="36" xfId="0" applyNumberFormat="1" applyFont="1" applyFill="1" applyBorder="1" applyAlignment="1">
      <alignment horizontal="left" vertical="top"/>
    </xf>
    <xf numFmtId="0" fontId="33" fillId="10" borderId="4" xfId="0" applyFont="1" applyFill="1" applyBorder="1" applyAlignment="1">
      <alignment vertical="top" wrapText="1"/>
    </xf>
    <xf numFmtId="49" fontId="33" fillId="10" borderId="3" xfId="0" applyNumberFormat="1" applyFont="1" applyFill="1" applyBorder="1" applyAlignment="1">
      <alignment horizontal="left" vertical="top"/>
    </xf>
    <xf numFmtId="0" fontId="33" fillId="10" borderId="3" xfId="0" applyFont="1" applyFill="1" applyBorder="1" applyAlignment="1">
      <alignment horizontal="center" vertical="top" wrapText="1"/>
    </xf>
    <xf numFmtId="49" fontId="6" fillId="0" borderId="0" xfId="0" applyNumberFormat="1" applyFont="1" applyFill="1" applyBorder="1" applyAlignment="1">
      <alignment vertical="top"/>
    </xf>
    <xf numFmtId="0" fontId="27" fillId="0" borderId="21" xfId="0" applyFont="1" applyBorder="1" applyAlignment="1">
      <alignment horizontal="center" vertical="top" wrapText="1"/>
    </xf>
    <xf numFmtId="49" fontId="25" fillId="2" borderId="22" xfId="0" applyNumberFormat="1" applyFont="1" applyFill="1" applyBorder="1" applyAlignment="1">
      <alignment vertical="top"/>
    </xf>
    <xf numFmtId="14" fontId="25" fillId="0" borderId="21" xfId="0" applyNumberFormat="1" applyFont="1" applyBorder="1" applyAlignment="1">
      <alignment vertical="top" wrapText="1"/>
    </xf>
    <xf numFmtId="14" fontId="25" fillId="0" borderId="21" xfId="0" applyNumberFormat="1" applyFont="1" applyBorder="1" applyAlignment="1">
      <alignment horizontal="center" vertical="top" wrapText="1"/>
    </xf>
    <xf numFmtId="14" fontId="25" fillId="0" borderId="21" xfId="0" applyNumberFormat="1" applyFont="1" applyBorder="1" applyAlignment="1">
      <alignment horizontal="left" vertical="top" wrapText="1"/>
    </xf>
    <xf numFmtId="14" fontId="6" fillId="0" borderId="21" xfId="0" applyNumberFormat="1" applyFont="1" applyBorder="1" applyAlignment="1">
      <alignment horizontal="center" vertical="top" wrapText="1"/>
    </xf>
    <xf numFmtId="0" fontId="6" fillId="0" borderId="63" xfId="0" applyFont="1" applyBorder="1" applyAlignment="1">
      <alignment horizontal="center" vertical="top" wrapText="1"/>
    </xf>
    <xf numFmtId="14" fontId="6" fillId="0" borderId="1" xfId="0" applyNumberFormat="1" applyFont="1" applyBorder="1" applyAlignment="1">
      <alignment vertical="top" wrapText="1"/>
    </xf>
    <xf numFmtId="0" fontId="6" fillId="0" borderId="63" xfId="0" applyFont="1" applyBorder="1" applyAlignment="1">
      <alignment vertical="top" wrapText="1"/>
    </xf>
    <xf numFmtId="14" fontId="6" fillId="0" borderId="64" xfId="0" applyNumberFormat="1" applyFont="1" applyBorder="1" applyAlignment="1">
      <alignment vertical="top" wrapText="1"/>
    </xf>
    <xf numFmtId="14" fontId="6" fillId="0" borderId="1" xfId="0" applyNumberFormat="1" applyFont="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49" fontId="26" fillId="0" borderId="0" xfId="0" applyNumberFormat="1" applyFont="1" applyFill="1" applyBorder="1" applyAlignment="1">
      <alignment vertical="top"/>
    </xf>
    <xf numFmtId="49" fontId="6" fillId="0" borderId="0" xfId="0" applyNumberFormat="1" applyFont="1" applyFill="1" applyBorder="1"/>
    <xf numFmtId="14" fontId="6" fillId="0" borderId="0" xfId="0" applyNumberFormat="1" applyFont="1" applyFill="1" applyBorder="1" applyAlignment="1">
      <alignment vertical="top"/>
    </xf>
    <xf numFmtId="0" fontId="6" fillId="0" borderId="0" xfId="0" applyFont="1" applyFill="1" applyBorder="1" applyAlignment="1">
      <alignment horizontal="center" vertical="top"/>
    </xf>
    <xf numFmtId="14" fontId="6" fillId="0" borderId="0" xfId="0" applyNumberFormat="1" applyFont="1" applyFill="1" applyBorder="1" applyAlignment="1">
      <alignment vertical="top" wrapText="1"/>
    </xf>
    <xf numFmtId="0" fontId="6" fillId="0" borderId="0" xfId="0" applyFont="1" applyFill="1" applyBorder="1"/>
    <xf numFmtId="0" fontId="26" fillId="0" borderId="0" xfId="0" applyFont="1" applyFill="1" applyBorder="1" applyAlignment="1">
      <alignment vertical="top"/>
    </xf>
    <xf numFmtId="0" fontId="6" fillId="0" borderId="0" xfId="0" applyNumberFormat="1" applyFont="1" applyFill="1" applyBorder="1" applyAlignment="1">
      <alignment vertical="top" wrapText="1"/>
    </xf>
    <xf numFmtId="49" fontId="6" fillId="0" borderId="0" xfId="0" applyNumberFormat="1" applyFont="1" applyFill="1" applyBorder="1" applyAlignment="1">
      <alignment horizontal="center"/>
    </xf>
    <xf numFmtId="0" fontId="26" fillId="0" borderId="0" xfId="0" applyFont="1" applyFill="1" applyBorder="1" applyAlignment="1">
      <alignment horizontal="center" vertical="top" wrapText="1"/>
    </xf>
    <xf numFmtId="0" fontId="24" fillId="0" borderId="0" xfId="0" applyFont="1" applyFill="1" applyBorder="1"/>
    <xf numFmtId="0" fontId="6" fillId="0" borderId="0" xfId="0" applyFont="1" applyFill="1" applyBorder="1" applyAlignment="1">
      <alignment horizontal="center"/>
    </xf>
    <xf numFmtId="0" fontId="26" fillId="0" borderId="0"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49" fontId="6" fillId="0" borderId="0" xfId="0" applyNumberFormat="1" applyFont="1" applyFill="1" applyBorder="1" applyAlignment="1">
      <alignment horizontal="left" vertical="top" wrapText="1"/>
    </xf>
    <xf numFmtId="0" fontId="26" fillId="0" borderId="0" xfId="0" applyFont="1" applyFill="1" applyAlignment="1">
      <alignment horizontal="left" vertical="top" wrapText="1"/>
    </xf>
    <xf numFmtId="0" fontId="25" fillId="5" borderId="9" xfId="0" applyFont="1" applyFill="1" applyBorder="1"/>
    <xf numFmtId="0" fontId="25" fillId="5" borderId="12" xfId="0" applyFont="1" applyFill="1" applyBorder="1" applyAlignment="1">
      <alignment horizontal="center"/>
    </xf>
    <xf numFmtId="0" fontId="25" fillId="6" borderId="12" xfId="0" applyFont="1" applyFill="1" applyBorder="1" applyAlignment="1">
      <alignment vertical="top"/>
    </xf>
    <xf numFmtId="49" fontId="25" fillId="6" borderId="12" xfId="0" applyNumberFormat="1" applyFont="1" applyFill="1" applyBorder="1"/>
    <xf numFmtId="49" fontId="25" fillId="7" borderId="12" xfId="0" applyNumberFormat="1" applyFont="1" applyFill="1" applyBorder="1"/>
    <xf numFmtId="49" fontId="25" fillId="7" borderId="12" xfId="0" applyNumberFormat="1" applyFont="1" applyFill="1" applyBorder="1" applyAlignment="1">
      <alignment horizontal="center"/>
    </xf>
    <xf numFmtId="0" fontId="25" fillId="7" borderId="12" xfId="0" applyFont="1" applyFill="1" applyBorder="1"/>
    <xf numFmtId="0" fontId="27" fillId="7" borderId="12" xfId="0" applyFont="1" applyFill="1" applyBorder="1"/>
    <xf numFmtId="0" fontId="27" fillId="5" borderId="12" xfId="0" applyFont="1" applyFill="1" applyBorder="1" applyAlignment="1">
      <alignment horizontal="center"/>
    </xf>
    <xf numFmtId="49" fontId="27" fillId="5" borderId="65" xfId="0" applyNumberFormat="1" applyFont="1" applyFill="1" applyBorder="1"/>
    <xf numFmtId="14" fontId="27" fillId="0" borderId="66" xfId="0" applyNumberFormat="1" applyFont="1" applyBorder="1" applyAlignment="1">
      <alignment vertical="top" wrapText="1"/>
    </xf>
    <xf numFmtId="14" fontId="25" fillId="0" borderId="39" xfId="0" applyNumberFormat="1" applyFont="1" applyBorder="1" applyAlignment="1">
      <alignment horizontal="left" vertical="top" wrapText="1"/>
    </xf>
    <xf numFmtId="14" fontId="6" fillId="0" borderId="66" xfId="0" applyNumberFormat="1" applyFont="1" applyBorder="1" applyAlignment="1">
      <alignment vertical="top" wrapText="1"/>
    </xf>
    <xf numFmtId="14" fontId="6" fillId="0" borderId="39" xfId="0" applyNumberFormat="1" applyFont="1" applyBorder="1" applyAlignment="1">
      <alignment horizontal="left" vertical="top" wrapText="1"/>
    </xf>
    <xf numFmtId="14" fontId="6" fillId="0" borderId="67" xfId="0" applyNumberFormat="1" applyFont="1" applyBorder="1" applyAlignment="1">
      <alignment vertical="top" wrapText="1"/>
    </xf>
    <xf numFmtId="0" fontId="6" fillId="0" borderId="68" xfId="0" applyFont="1" applyBorder="1" applyAlignment="1">
      <alignment horizontal="center" vertical="top" wrapText="1"/>
    </xf>
    <xf numFmtId="49" fontId="6" fillId="2" borderId="34" xfId="0" applyNumberFormat="1" applyFont="1" applyFill="1" applyBorder="1" applyAlignment="1">
      <alignment vertical="top"/>
    </xf>
    <xf numFmtId="14" fontId="6" fillId="0" borderId="35" xfId="0" applyNumberFormat="1" applyFont="1" applyBorder="1" applyAlignment="1">
      <alignment vertical="top" wrapText="1"/>
    </xf>
    <xf numFmtId="0" fontId="6" fillId="0" borderId="68" xfId="0" applyFont="1" applyBorder="1" applyAlignment="1">
      <alignment vertical="top" wrapText="1"/>
    </xf>
    <xf numFmtId="14" fontId="6" fillId="0" borderId="69" xfId="0" applyNumberFormat="1" applyFont="1" applyBorder="1" applyAlignment="1">
      <alignment vertical="top" wrapText="1"/>
    </xf>
    <xf numFmtId="14" fontId="6" fillId="0" borderId="35" xfId="0" applyNumberFormat="1" applyFont="1" applyBorder="1" applyAlignment="1">
      <alignment horizontal="center" vertical="top" wrapText="1"/>
    </xf>
    <xf numFmtId="14" fontId="6" fillId="0" borderId="41" xfId="0" applyNumberFormat="1" applyFont="1" applyBorder="1" applyAlignment="1">
      <alignment horizontal="left" vertical="top" wrapText="1"/>
    </xf>
    <xf numFmtId="49" fontId="26" fillId="2" borderId="43" xfId="0" applyNumberFormat="1" applyFont="1" applyFill="1" applyBorder="1" applyAlignment="1">
      <alignment horizontal="left" vertical="top" wrapText="1"/>
    </xf>
    <xf numFmtId="49" fontId="26" fillId="2" borderId="0" xfId="0" applyNumberFormat="1" applyFont="1" applyFill="1" applyBorder="1" applyAlignment="1">
      <alignment horizontal="left" vertical="top" wrapText="1"/>
    </xf>
    <xf numFmtId="49" fontId="26" fillId="2" borderId="44" xfId="0" applyNumberFormat="1" applyFont="1" applyFill="1" applyBorder="1" applyAlignment="1">
      <alignment horizontal="left" vertical="top" wrapText="1"/>
    </xf>
    <xf numFmtId="49" fontId="26" fillId="2" borderId="51" xfId="0" applyNumberFormat="1" applyFont="1" applyFill="1" applyBorder="1" applyAlignment="1">
      <alignment horizontal="left" vertical="top" wrapText="1"/>
    </xf>
    <xf numFmtId="49" fontId="26" fillId="2" borderId="52" xfId="0" applyNumberFormat="1" applyFont="1" applyFill="1" applyBorder="1" applyAlignment="1">
      <alignment horizontal="left" vertical="top" wrapText="1"/>
    </xf>
    <xf numFmtId="49" fontId="26" fillId="2" borderId="53" xfId="0" applyNumberFormat="1" applyFont="1" applyFill="1" applyBorder="1" applyAlignment="1">
      <alignment horizontal="left" vertical="top" wrapText="1"/>
    </xf>
    <xf numFmtId="49" fontId="26" fillId="2" borderId="2" xfId="0" applyNumberFormat="1" applyFont="1" applyFill="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34" xfId="0" applyFont="1" applyBorder="1" applyAlignment="1">
      <alignment horizontal="left" vertical="top" wrapText="1" shrinkToFit="1" readingOrder="1"/>
    </xf>
    <xf numFmtId="49" fontId="8" fillId="2" borderId="46" xfId="0" applyNumberFormat="1" applyFont="1" applyFill="1" applyBorder="1" applyAlignment="1">
      <alignment horizontal="left" vertical="top"/>
    </xf>
    <xf numFmtId="49" fontId="8" fillId="2" borderId="48" xfId="0" applyNumberFormat="1" applyFont="1" applyFill="1" applyBorder="1" applyAlignment="1">
      <alignment horizontal="left" vertical="top"/>
    </xf>
    <xf numFmtId="0" fontId="8" fillId="0" borderId="17" xfId="0" applyFont="1" applyBorder="1" applyAlignment="1">
      <alignment horizontal="left" vertical="top" wrapText="1"/>
    </xf>
    <xf numFmtId="0" fontId="8" fillId="0" borderId="60" xfId="0" applyFont="1" applyBorder="1" applyAlignment="1">
      <alignment horizontal="left" vertical="top" wrapText="1"/>
    </xf>
    <xf numFmtId="0" fontId="8" fillId="0" borderId="29" xfId="0" applyFont="1" applyBorder="1" applyAlignment="1">
      <alignment horizontal="center" vertical="top" wrapText="1" shrinkToFit="1" readingOrder="1"/>
    </xf>
    <xf numFmtId="0" fontId="8" fillId="0" borderId="61"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34" xfId="0" applyFont="1" applyBorder="1" applyAlignment="1">
      <alignment horizontal="left" vertical="top" wrapText="1"/>
    </xf>
    <xf numFmtId="49" fontId="26" fillId="2" borderId="57" xfId="0" applyNumberFormat="1" applyFont="1" applyFill="1" applyBorder="1" applyAlignment="1">
      <alignment horizontal="left" vertical="top"/>
    </xf>
    <xf numFmtId="49" fontId="26" fillId="2" borderId="0" xfId="0" applyNumberFormat="1" applyFont="1" applyFill="1" applyBorder="1" applyAlignment="1">
      <alignment horizontal="left" vertical="top"/>
    </xf>
    <xf numFmtId="49" fontId="26" fillId="2" borderId="44"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B16" sqref="B16"/>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4"/>
      <c r="B1" s="15"/>
      <c r="C1" s="14"/>
    </row>
    <row r="2" spans="1:3" ht="14.25" x14ac:dyDescent="0.25">
      <c r="A2" s="14"/>
      <c r="B2" s="15"/>
      <c r="C2" s="14"/>
    </row>
    <row r="3" spans="1:3" ht="14.25" x14ac:dyDescent="0.25">
      <c r="A3" s="14"/>
      <c r="B3" s="19"/>
      <c r="C3" s="14"/>
    </row>
    <row r="4" spans="1:3" ht="29.25" customHeight="1" x14ac:dyDescent="0.25">
      <c r="A4" s="14"/>
      <c r="B4" s="14"/>
      <c r="C4" s="14"/>
    </row>
    <row r="5" spans="1:3" ht="42" customHeight="1" x14ac:dyDescent="0.25">
      <c r="A5" s="14"/>
      <c r="B5" s="20"/>
      <c r="C5" s="14"/>
    </row>
    <row r="6" spans="1:3" ht="27.75" customHeight="1" x14ac:dyDescent="0.25">
      <c r="A6" s="14"/>
      <c r="B6" s="9" t="s">
        <v>272</v>
      </c>
      <c r="C6" s="14"/>
    </row>
    <row r="7" spans="1:3" ht="38.25" customHeight="1" x14ac:dyDescent="0.25">
      <c r="A7" s="14"/>
      <c r="B7" s="10" t="s">
        <v>1033</v>
      </c>
      <c r="C7" s="14"/>
    </row>
    <row r="8" spans="1:3" ht="18" x14ac:dyDescent="0.25">
      <c r="A8" s="14"/>
      <c r="B8" s="11"/>
      <c r="C8" s="14"/>
    </row>
    <row r="9" spans="1:3" ht="22.5" customHeight="1" x14ac:dyDescent="0.25">
      <c r="A9" s="14"/>
      <c r="B9" s="11"/>
      <c r="C9" s="14"/>
    </row>
    <row r="10" spans="1:3" ht="12" customHeight="1" x14ac:dyDescent="0.25">
      <c r="A10" s="14"/>
      <c r="B10" s="12"/>
      <c r="C10" s="14"/>
    </row>
    <row r="11" spans="1:3" ht="16.5" customHeight="1" x14ac:dyDescent="0.25">
      <c r="A11" s="14"/>
      <c r="B11" s="2" t="s">
        <v>1319</v>
      </c>
      <c r="C11" s="14"/>
    </row>
    <row r="12" spans="1:3" ht="15.75" customHeight="1" x14ac:dyDescent="0.25">
      <c r="A12" s="14"/>
      <c r="B12" s="2" t="s">
        <v>1318</v>
      </c>
      <c r="C12" s="14"/>
    </row>
    <row r="13" spans="1:3" ht="14.25" x14ac:dyDescent="0.25">
      <c r="A13" s="14"/>
      <c r="B13" s="13" t="s">
        <v>302</v>
      </c>
      <c r="C13" s="14"/>
    </row>
    <row r="14" spans="1:3" ht="14.25" x14ac:dyDescent="0.25">
      <c r="A14" s="14"/>
      <c r="B14" s="12"/>
      <c r="C14" s="14"/>
    </row>
    <row r="15" spans="1:3" ht="15" customHeight="1" x14ac:dyDescent="0.25">
      <c r="A15" s="14"/>
      <c r="B15" s="2" t="s">
        <v>1311</v>
      </c>
      <c r="C15" s="14"/>
    </row>
    <row r="16" spans="1:3" ht="15.75" customHeight="1" x14ac:dyDescent="0.25">
      <c r="A16" s="14"/>
      <c r="B16" s="2" t="s">
        <v>1350</v>
      </c>
      <c r="C16" s="14"/>
    </row>
    <row r="17" spans="1:3" ht="15.75" customHeight="1" x14ac:dyDescent="0.25">
      <c r="A17" s="15"/>
      <c r="B17" s="2" t="s">
        <v>1317</v>
      </c>
      <c r="C17" s="15"/>
    </row>
    <row r="18" spans="1:3" x14ac:dyDescent="0.25">
      <c r="A18" s="15"/>
      <c r="B18" s="15"/>
      <c r="C18" s="15"/>
    </row>
    <row r="19" spans="1:3" x14ac:dyDescent="0.25">
      <c r="A19" s="15"/>
      <c r="B19" s="15"/>
      <c r="C19" s="15"/>
    </row>
    <row r="20" spans="1:3" ht="14.25" x14ac:dyDescent="0.25">
      <c r="A20" s="15"/>
      <c r="B20" s="14"/>
      <c r="C20" s="15"/>
    </row>
    <row r="21" spans="1:3" ht="14.25" x14ac:dyDescent="0.25">
      <c r="A21" s="16"/>
      <c r="B21" s="21"/>
      <c r="C21" s="16"/>
    </row>
    <row r="22" spans="1:3" ht="14.25" x14ac:dyDescent="0.25">
      <c r="A22" s="16"/>
      <c r="B22" s="21"/>
      <c r="C22" s="16"/>
    </row>
    <row r="23" spans="1:3" ht="14.25" x14ac:dyDescent="0.25">
      <c r="A23" s="16"/>
      <c r="B23" s="21"/>
      <c r="C23" s="16"/>
    </row>
    <row r="24" spans="1:3" ht="14.25" x14ac:dyDescent="0.25">
      <c r="A24" s="17"/>
      <c r="B24" s="22"/>
      <c r="C24" s="17"/>
    </row>
    <row r="25" spans="1:3" ht="14.25" x14ac:dyDescent="0.25">
      <c r="A25" s="17"/>
      <c r="B25" s="19"/>
      <c r="C25" s="17"/>
    </row>
    <row r="26" spans="1:3" ht="14.25" x14ac:dyDescent="0.25">
      <c r="A26" s="16"/>
      <c r="B26" s="21"/>
      <c r="C26" s="16"/>
    </row>
    <row r="27" spans="1:3" ht="14.25" x14ac:dyDescent="0.25">
      <c r="A27" s="18"/>
      <c r="B27" s="14"/>
      <c r="C27" s="18"/>
    </row>
    <row r="28" spans="1:3" ht="14.25" x14ac:dyDescent="0.25">
      <c r="A28" s="17"/>
      <c r="B28" s="19"/>
      <c r="C28" s="17"/>
    </row>
    <row r="29" spans="1:3" ht="14.25" x14ac:dyDescent="0.25">
      <c r="A29" s="15"/>
      <c r="B29" s="19"/>
      <c r="C29" s="15"/>
    </row>
    <row r="30" spans="1:3" ht="14.25" x14ac:dyDescent="0.25">
      <c r="A30" s="15"/>
      <c r="B30" s="19"/>
      <c r="C30" s="15"/>
    </row>
    <row r="31" spans="1:3" ht="14.25" x14ac:dyDescent="0.25">
      <c r="A31" s="15"/>
      <c r="B31" s="19"/>
      <c r="C31" s="15"/>
    </row>
    <row r="32" spans="1:3" ht="14.25" x14ac:dyDescent="0.25">
      <c r="A32" s="17"/>
      <c r="B32" s="19"/>
      <c r="C32" s="17"/>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Normal="100" workbookViewId="0">
      <pane xSplit="2" ySplit="6" topLeftCell="C7" activePane="bottomRight" state="frozen"/>
      <selection pane="topRight" activeCell="C1" sqref="C1"/>
      <selection pane="bottomLeft" activeCell="A7" sqref="A7"/>
      <selection pane="bottomRight" activeCell="B7" sqref="B7"/>
    </sheetView>
  </sheetViews>
  <sheetFormatPr defaultRowHeight="14.25" x14ac:dyDescent="0.2"/>
  <cols>
    <col min="1" max="1" width="6.7109375" style="117" customWidth="1"/>
    <col min="2" max="2" width="50.7109375" style="5" customWidth="1"/>
    <col min="3" max="3" width="7" style="46" customWidth="1"/>
    <col min="4" max="4" width="7.85546875" style="117" customWidth="1"/>
    <col min="5" max="5" width="5.7109375" style="68" customWidth="1"/>
    <col min="6" max="6" width="50.7109375" style="69" customWidth="1"/>
    <col min="7" max="7" width="6.7109375" style="46" customWidth="1"/>
    <col min="8" max="8" width="6.7109375" style="117" customWidth="1"/>
    <col min="9" max="9" width="50.7109375" style="69" customWidth="1"/>
    <col min="10" max="10" width="9.85546875" style="69" customWidth="1"/>
    <col min="11" max="11" width="9.140625" style="69"/>
    <col min="12" max="12" width="15.42578125" style="69" customWidth="1"/>
    <col min="13" max="16384" width="9.140625" style="69"/>
  </cols>
  <sheetData>
    <row r="1" spans="1:12" x14ac:dyDescent="0.2">
      <c r="A1" s="92" t="s">
        <v>1352</v>
      </c>
      <c r="B1" s="55"/>
      <c r="D1" s="114"/>
      <c r="H1" s="114"/>
      <c r="J1" s="70"/>
    </row>
    <row r="2" spans="1:12" x14ac:dyDescent="0.2">
      <c r="A2" s="114"/>
      <c r="B2" s="55"/>
      <c r="D2" s="114"/>
      <c r="H2" s="114"/>
      <c r="J2" s="70"/>
    </row>
    <row r="3" spans="1:12" x14ac:dyDescent="0.2">
      <c r="A3" s="114" t="s">
        <v>37</v>
      </c>
      <c r="B3" s="55"/>
      <c r="C3" s="109"/>
      <c r="D3" s="114"/>
      <c r="G3" s="109"/>
      <c r="H3" s="114"/>
      <c r="J3" s="70"/>
    </row>
    <row r="4" spans="1:12" x14ac:dyDescent="0.2">
      <c r="A4" s="114"/>
      <c r="B4" s="55"/>
      <c r="D4" s="114"/>
      <c r="H4" s="114"/>
      <c r="J4" s="70"/>
    </row>
    <row r="5" spans="1:12" s="48" customFormat="1" ht="27" x14ac:dyDescent="0.2">
      <c r="A5" s="139" t="s">
        <v>129</v>
      </c>
      <c r="B5" s="142"/>
      <c r="C5" s="164"/>
      <c r="D5" s="200" t="s">
        <v>130</v>
      </c>
      <c r="E5" s="140"/>
      <c r="F5" s="140"/>
      <c r="G5" s="164"/>
      <c r="H5" s="141" t="s">
        <v>42</v>
      </c>
      <c r="I5" s="200"/>
      <c r="J5" s="164" t="s">
        <v>309</v>
      </c>
      <c r="K5" s="164" t="s">
        <v>322</v>
      </c>
      <c r="L5" s="165" t="s">
        <v>319</v>
      </c>
    </row>
    <row r="6" spans="1:12" ht="54" x14ac:dyDescent="0.2">
      <c r="A6" s="207" t="s">
        <v>128</v>
      </c>
      <c r="B6" s="146" t="s">
        <v>127</v>
      </c>
      <c r="C6" s="145" t="s">
        <v>68</v>
      </c>
      <c r="D6" s="203" t="s">
        <v>128</v>
      </c>
      <c r="E6" s="204" t="s">
        <v>35</v>
      </c>
      <c r="F6" s="205" t="s">
        <v>34</v>
      </c>
      <c r="G6" s="143" t="s">
        <v>68</v>
      </c>
      <c r="H6" s="202" t="s">
        <v>128</v>
      </c>
      <c r="I6" s="206" t="s">
        <v>127</v>
      </c>
      <c r="J6" s="183" t="s">
        <v>324</v>
      </c>
      <c r="K6" s="147" t="s">
        <v>328</v>
      </c>
      <c r="L6" s="208"/>
    </row>
    <row r="7" spans="1:12" ht="57" x14ac:dyDescent="0.2">
      <c r="A7" s="195" t="s">
        <v>425</v>
      </c>
      <c r="B7" s="50" t="s">
        <v>490</v>
      </c>
      <c r="C7" s="54" t="s">
        <v>184</v>
      </c>
      <c r="D7" s="116" t="str">
        <f t="shared" ref="D7:D19" si="0">(A7)&amp;".01"</f>
        <v>1119.01</v>
      </c>
      <c r="E7" s="51">
        <v>1</v>
      </c>
      <c r="F7" s="115" t="s">
        <v>435</v>
      </c>
      <c r="G7" s="54" t="str">
        <f t="shared" ref="G7:G11" si="1">(C7)</f>
        <v>G</v>
      </c>
      <c r="H7" s="71" t="s">
        <v>368</v>
      </c>
      <c r="I7" s="50" t="s">
        <v>491</v>
      </c>
      <c r="J7" s="51" t="s">
        <v>327</v>
      </c>
      <c r="K7" s="51"/>
      <c r="L7" s="209"/>
    </row>
    <row r="8" spans="1:12" ht="57" x14ac:dyDescent="0.2">
      <c r="A8" s="195" t="s">
        <v>426</v>
      </c>
      <c r="B8" s="50" t="s">
        <v>492</v>
      </c>
      <c r="C8" s="54" t="s">
        <v>184</v>
      </c>
      <c r="D8" s="116" t="str">
        <f t="shared" si="0"/>
        <v>1120.01</v>
      </c>
      <c r="E8" s="51">
        <v>1</v>
      </c>
      <c r="F8" s="115" t="s">
        <v>436</v>
      </c>
      <c r="G8" s="54" t="str">
        <f t="shared" si="1"/>
        <v>G</v>
      </c>
      <c r="H8" s="71" t="s">
        <v>369</v>
      </c>
      <c r="I8" s="50" t="s">
        <v>519</v>
      </c>
      <c r="J8" s="51" t="s">
        <v>327</v>
      </c>
      <c r="K8" s="51"/>
      <c r="L8" s="209"/>
    </row>
    <row r="9" spans="1:12" ht="71.25" x14ac:dyDescent="0.2">
      <c r="A9" s="195" t="s">
        <v>427</v>
      </c>
      <c r="B9" s="50" t="s">
        <v>836</v>
      </c>
      <c r="C9" s="54" t="s">
        <v>184</v>
      </c>
      <c r="D9" s="116" t="str">
        <f t="shared" si="0"/>
        <v>1122.01</v>
      </c>
      <c r="E9" s="51">
        <v>1</v>
      </c>
      <c r="F9" s="115" t="s">
        <v>837</v>
      </c>
      <c r="G9" s="54" t="str">
        <f t="shared" si="1"/>
        <v>G</v>
      </c>
      <c r="H9" s="71" t="s">
        <v>370</v>
      </c>
      <c r="I9" s="50" t="s">
        <v>1041</v>
      </c>
      <c r="J9" s="51" t="s">
        <v>327</v>
      </c>
      <c r="K9" s="51"/>
      <c r="L9" s="209"/>
    </row>
    <row r="10" spans="1:12" ht="57" x14ac:dyDescent="0.2">
      <c r="A10" s="195" t="s">
        <v>509</v>
      </c>
      <c r="B10" s="50" t="s">
        <v>801</v>
      </c>
      <c r="C10" s="54" t="s">
        <v>184</v>
      </c>
      <c r="D10" s="116" t="str">
        <f t="shared" si="0"/>
        <v>1162.01</v>
      </c>
      <c r="E10" s="51" t="s">
        <v>429</v>
      </c>
      <c r="F10" s="115" t="s">
        <v>802</v>
      </c>
      <c r="G10" s="54" t="str">
        <f t="shared" si="1"/>
        <v>G</v>
      </c>
      <c r="H10" s="71" t="s">
        <v>520</v>
      </c>
      <c r="I10" s="50" t="s">
        <v>522</v>
      </c>
      <c r="J10" s="51" t="s">
        <v>230</v>
      </c>
      <c r="K10" s="51"/>
      <c r="L10" s="209"/>
    </row>
    <row r="11" spans="1:12" ht="57" x14ac:dyDescent="0.2">
      <c r="A11" s="195" t="s">
        <v>510</v>
      </c>
      <c r="B11" s="50" t="s">
        <v>803</v>
      </c>
      <c r="C11" s="54" t="s">
        <v>184</v>
      </c>
      <c r="D11" s="116" t="str">
        <f t="shared" si="0"/>
        <v>1163.01</v>
      </c>
      <c r="E11" s="51" t="s">
        <v>429</v>
      </c>
      <c r="F11" s="115" t="s">
        <v>804</v>
      </c>
      <c r="G11" s="54" t="str">
        <f t="shared" si="1"/>
        <v>G</v>
      </c>
      <c r="H11" s="71" t="s">
        <v>521</v>
      </c>
      <c r="I11" s="50" t="s">
        <v>523</v>
      </c>
      <c r="J11" s="51" t="s">
        <v>230</v>
      </c>
      <c r="K11" s="51"/>
      <c r="L11" s="209"/>
    </row>
    <row r="12" spans="1:12" ht="85.5" x14ac:dyDescent="0.2">
      <c r="A12" s="195" t="s">
        <v>1277</v>
      </c>
      <c r="B12" s="50" t="s">
        <v>1261</v>
      </c>
      <c r="C12" s="54" t="s">
        <v>225</v>
      </c>
      <c r="D12" s="116" t="str">
        <f t="shared" si="0"/>
        <v>1898.01</v>
      </c>
      <c r="E12" s="51">
        <v>4</v>
      </c>
      <c r="F12" s="115" t="s">
        <v>1263</v>
      </c>
      <c r="G12" s="54" t="str">
        <f t="shared" ref="G12" si="2">(C12)</f>
        <v>S</v>
      </c>
      <c r="H12" s="71" t="s">
        <v>1042</v>
      </c>
      <c r="I12" s="50" t="s">
        <v>1053</v>
      </c>
      <c r="J12" s="51" t="s">
        <v>230</v>
      </c>
      <c r="K12" s="51"/>
      <c r="L12" s="209"/>
    </row>
    <row r="13" spans="1:12" ht="57" x14ac:dyDescent="0.2">
      <c r="A13" s="195" t="s">
        <v>986</v>
      </c>
      <c r="B13" s="50" t="s">
        <v>809</v>
      </c>
      <c r="C13" s="54" t="s">
        <v>225</v>
      </c>
      <c r="D13" s="116" t="str">
        <f t="shared" si="0"/>
        <v>1900.01</v>
      </c>
      <c r="E13" s="51">
        <v>4</v>
      </c>
      <c r="F13" s="115" t="s">
        <v>810</v>
      </c>
      <c r="G13" s="54" t="str">
        <f t="shared" ref="G13:G31" si="3">(C13)</f>
        <v>S</v>
      </c>
      <c r="H13" s="71" t="s">
        <v>1044</v>
      </c>
      <c r="I13" s="50" t="s">
        <v>1032</v>
      </c>
      <c r="J13" s="51" t="s">
        <v>230</v>
      </c>
      <c r="K13" s="51"/>
      <c r="L13" s="209"/>
    </row>
    <row r="14" spans="1:12" ht="57" x14ac:dyDescent="0.2">
      <c r="A14" s="195" t="s">
        <v>987</v>
      </c>
      <c r="B14" s="50" t="s">
        <v>811</v>
      </c>
      <c r="C14" s="54" t="s">
        <v>225</v>
      </c>
      <c r="D14" s="116" t="str">
        <f t="shared" si="0"/>
        <v>1901.01</v>
      </c>
      <c r="E14" s="51">
        <v>4</v>
      </c>
      <c r="F14" s="115" t="s">
        <v>812</v>
      </c>
      <c r="G14" s="54" t="str">
        <f t="shared" si="3"/>
        <v>S</v>
      </c>
      <c r="H14" s="71" t="s">
        <v>1045</v>
      </c>
      <c r="I14" s="50" t="s">
        <v>1038</v>
      </c>
      <c r="J14" s="51" t="s">
        <v>230</v>
      </c>
      <c r="K14" s="51"/>
      <c r="L14" s="209"/>
    </row>
    <row r="15" spans="1:12" ht="57" x14ac:dyDescent="0.2">
      <c r="A15" s="195" t="s">
        <v>989</v>
      </c>
      <c r="B15" s="50" t="s">
        <v>906</v>
      </c>
      <c r="C15" s="54" t="s">
        <v>225</v>
      </c>
      <c r="D15" s="116" t="str">
        <f t="shared" si="0"/>
        <v>1903.01</v>
      </c>
      <c r="E15" s="51">
        <v>4</v>
      </c>
      <c r="F15" s="115" t="s">
        <v>1305</v>
      </c>
      <c r="G15" s="54" t="s">
        <v>225</v>
      </c>
      <c r="H15" s="71" t="s">
        <v>616</v>
      </c>
      <c r="I15" s="50" t="s">
        <v>905</v>
      </c>
      <c r="J15" s="51" t="s">
        <v>230</v>
      </c>
      <c r="K15" s="51"/>
      <c r="L15" s="209"/>
    </row>
    <row r="16" spans="1:12" ht="85.5" x14ac:dyDescent="0.2">
      <c r="A16" s="195" t="s">
        <v>1285</v>
      </c>
      <c r="B16" s="50" t="s">
        <v>1260</v>
      </c>
      <c r="C16" s="54" t="s">
        <v>225</v>
      </c>
      <c r="D16" s="116" t="str">
        <f t="shared" si="0"/>
        <v>1907.01</v>
      </c>
      <c r="E16" s="51">
        <v>4</v>
      </c>
      <c r="F16" s="115" t="s">
        <v>1112</v>
      </c>
      <c r="G16" s="54" t="s">
        <v>225</v>
      </c>
      <c r="H16" s="71" t="s">
        <v>1087</v>
      </c>
      <c r="I16" s="50" t="s">
        <v>1088</v>
      </c>
      <c r="J16" s="51" t="s">
        <v>230</v>
      </c>
      <c r="K16" s="51"/>
      <c r="L16" s="209"/>
    </row>
    <row r="17" spans="1:12" ht="57" x14ac:dyDescent="0.2">
      <c r="A17" s="195" t="s">
        <v>992</v>
      </c>
      <c r="B17" s="50" t="s">
        <v>1232</v>
      </c>
      <c r="C17" s="54" t="s">
        <v>225</v>
      </c>
      <c r="D17" s="116" t="str">
        <f t="shared" si="0"/>
        <v>1909.01</v>
      </c>
      <c r="E17" s="51">
        <v>4</v>
      </c>
      <c r="F17" s="115" t="s">
        <v>893</v>
      </c>
      <c r="G17" s="54" t="s">
        <v>225</v>
      </c>
      <c r="H17" s="71" t="s">
        <v>1050</v>
      </c>
      <c r="I17" s="50" t="s">
        <v>1057</v>
      </c>
      <c r="J17" s="51" t="s">
        <v>230</v>
      </c>
      <c r="K17" s="51"/>
      <c r="L17" s="209"/>
    </row>
    <row r="18" spans="1:12" ht="42.75" x14ac:dyDescent="0.2">
      <c r="A18" s="195" t="s">
        <v>993</v>
      </c>
      <c r="B18" s="50" t="s">
        <v>820</v>
      </c>
      <c r="C18" s="54" t="s">
        <v>225</v>
      </c>
      <c r="D18" s="116" t="str">
        <f t="shared" si="0"/>
        <v>1910.01</v>
      </c>
      <c r="E18" s="51">
        <v>4</v>
      </c>
      <c r="F18" s="115" t="s">
        <v>821</v>
      </c>
      <c r="G18" s="54" t="s">
        <v>225</v>
      </c>
      <c r="H18" s="71" t="s">
        <v>1051</v>
      </c>
      <c r="I18" s="50" t="s">
        <v>1039</v>
      </c>
      <c r="J18" s="51" t="s">
        <v>230</v>
      </c>
      <c r="K18" s="51"/>
      <c r="L18" s="209"/>
    </row>
    <row r="19" spans="1:12" ht="42.75" x14ac:dyDescent="0.2">
      <c r="A19" s="195" t="s">
        <v>994</v>
      </c>
      <c r="B19" s="50" t="s">
        <v>822</v>
      </c>
      <c r="C19" s="54" t="s">
        <v>225</v>
      </c>
      <c r="D19" s="116" t="str">
        <f t="shared" si="0"/>
        <v>1911.01</v>
      </c>
      <c r="E19" s="51">
        <v>4</v>
      </c>
      <c r="F19" s="115" t="s">
        <v>823</v>
      </c>
      <c r="G19" s="54" t="s">
        <v>225</v>
      </c>
      <c r="H19" s="71" t="s">
        <v>1052</v>
      </c>
      <c r="I19" s="50" t="s">
        <v>1040</v>
      </c>
      <c r="J19" s="51" t="s">
        <v>230</v>
      </c>
      <c r="K19" s="51"/>
      <c r="L19" s="209"/>
    </row>
    <row r="20" spans="1:12" ht="57" x14ac:dyDescent="0.2">
      <c r="A20" s="195" t="s">
        <v>421</v>
      </c>
      <c r="B20" s="50" t="s">
        <v>824</v>
      </c>
      <c r="C20" s="54" t="s">
        <v>184</v>
      </c>
      <c r="D20" s="116" t="str">
        <f t="shared" ref="D20:D31" si="4">(A20)&amp;".01"</f>
        <v>1102.01</v>
      </c>
      <c r="E20" s="51">
        <v>4</v>
      </c>
      <c r="F20" s="115" t="s">
        <v>825</v>
      </c>
      <c r="G20" s="54" t="str">
        <f t="shared" si="3"/>
        <v>G</v>
      </c>
      <c r="H20" s="71" t="s">
        <v>367</v>
      </c>
      <c r="I20" s="50" t="s">
        <v>437</v>
      </c>
      <c r="J20" s="51" t="s">
        <v>230</v>
      </c>
      <c r="K20" s="51"/>
      <c r="L20" s="209"/>
    </row>
    <row r="21" spans="1:12" ht="71.25" x14ac:dyDescent="0.2">
      <c r="A21" s="195" t="s">
        <v>494</v>
      </c>
      <c r="B21" s="50" t="s">
        <v>826</v>
      </c>
      <c r="C21" s="54" t="s">
        <v>184</v>
      </c>
      <c r="D21" s="116" t="str">
        <f t="shared" si="4"/>
        <v>1150.01</v>
      </c>
      <c r="E21" s="51">
        <v>4</v>
      </c>
      <c r="F21" s="115" t="s">
        <v>827</v>
      </c>
      <c r="G21" s="54" t="str">
        <f t="shared" si="3"/>
        <v>G</v>
      </c>
      <c r="H21" s="71" t="s">
        <v>524</v>
      </c>
      <c r="I21" s="50" t="s">
        <v>500</v>
      </c>
      <c r="J21" s="51" t="s">
        <v>230</v>
      </c>
      <c r="K21" s="51"/>
      <c r="L21" s="209"/>
    </row>
    <row r="22" spans="1:12" ht="85.5" x14ac:dyDescent="0.2">
      <c r="A22" s="195" t="s">
        <v>495</v>
      </c>
      <c r="B22" s="50" t="s">
        <v>828</v>
      </c>
      <c r="C22" s="54" t="s">
        <v>184</v>
      </c>
      <c r="D22" s="116" t="s">
        <v>892</v>
      </c>
      <c r="E22" s="51">
        <v>4</v>
      </c>
      <c r="F22" s="115" t="s">
        <v>829</v>
      </c>
      <c r="G22" s="54" t="str">
        <f t="shared" si="3"/>
        <v>G</v>
      </c>
      <c r="H22" s="71" t="s">
        <v>525</v>
      </c>
      <c r="I22" s="50" t="s">
        <v>501</v>
      </c>
      <c r="J22" s="51" t="s">
        <v>230</v>
      </c>
      <c r="K22" s="51"/>
      <c r="L22" s="209"/>
    </row>
    <row r="23" spans="1:12" ht="42.75" x14ac:dyDescent="0.2">
      <c r="A23" s="195" t="s">
        <v>428</v>
      </c>
      <c r="B23" s="50" t="s">
        <v>998</v>
      </c>
      <c r="C23" s="54" t="s">
        <v>184</v>
      </c>
      <c r="D23" s="116" t="str">
        <f t="shared" ref="D23" si="5">(A23)&amp;".01"</f>
        <v>1125.01</v>
      </c>
      <c r="E23" s="51">
        <v>4</v>
      </c>
      <c r="F23" s="115" t="s">
        <v>999</v>
      </c>
      <c r="G23" s="54" t="str">
        <f t="shared" si="3"/>
        <v>G</v>
      </c>
      <c r="H23" s="71" t="s">
        <v>371</v>
      </c>
      <c r="I23" s="50" t="s">
        <v>503</v>
      </c>
      <c r="J23" s="51" t="s">
        <v>230</v>
      </c>
      <c r="K23" s="51"/>
      <c r="L23" s="209"/>
    </row>
    <row r="24" spans="1:12" ht="57" x14ac:dyDescent="0.2">
      <c r="A24" s="195" t="s">
        <v>496</v>
      </c>
      <c r="B24" s="50" t="s">
        <v>676</v>
      </c>
      <c r="C24" s="54" t="s">
        <v>184</v>
      </c>
      <c r="D24" s="116" t="str">
        <f t="shared" ref="D24" si="6">(A24)&amp;".01"</f>
        <v>1152.01</v>
      </c>
      <c r="E24" s="51">
        <v>99</v>
      </c>
      <c r="F24" s="115" t="s">
        <v>677</v>
      </c>
      <c r="G24" s="54" t="str">
        <f t="shared" ref="G24" si="7">(C24)</f>
        <v>G</v>
      </c>
      <c r="H24" s="71" t="s">
        <v>183</v>
      </c>
      <c r="I24" s="50" t="s">
        <v>262</v>
      </c>
      <c r="J24" s="51" t="s">
        <v>327</v>
      </c>
      <c r="K24" s="51"/>
      <c r="L24" s="209"/>
    </row>
    <row r="25" spans="1:12" ht="57" x14ac:dyDescent="0.2">
      <c r="A25" s="195" t="s">
        <v>201</v>
      </c>
      <c r="B25" s="50" t="s">
        <v>678</v>
      </c>
      <c r="C25" s="54" t="s">
        <v>184</v>
      </c>
      <c r="D25" s="116" t="str">
        <f t="shared" si="4"/>
        <v>0213.01</v>
      </c>
      <c r="E25" s="51">
        <v>99</v>
      </c>
      <c r="F25" s="115" t="s">
        <v>679</v>
      </c>
      <c r="G25" s="54" t="str">
        <f t="shared" si="3"/>
        <v>G</v>
      </c>
      <c r="H25" s="71" t="s">
        <v>527</v>
      </c>
      <c r="I25" s="50" t="s">
        <v>526</v>
      </c>
      <c r="J25" s="51" t="s">
        <v>327</v>
      </c>
      <c r="K25" s="51"/>
      <c r="L25" s="209"/>
    </row>
    <row r="26" spans="1:12" ht="57" x14ac:dyDescent="0.2">
      <c r="A26" s="195" t="s">
        <v>497</v>
      </c>
      <c r="B26" s="50" t="s">
        <v>680</v>
      </c>
      <c r="C26" s="54" t="s">
        <v>184</v>
      </c>
      <c r="D26" s="116" t="str">
        <f t="shared" si="4"/>
        <v>1153.01</v>
      </c>
      <c r="E26" s="51">
        <v>99</v>
      </c>
      <c r="F26" s="115" t="s">
        <v>681</v>
      </c>
      <c r="G26" s="54" t="str">
        <f t="shared" si="3"/>
        <v>G</v>
      </c>
      <c r="H26" s="71" t="s">
        <v>529</v>
      </c>
      <c r="I26" s="50" t="s">
        <v>528</v>
      </c>
      <c r="J26" s="51" t="s">
        <v>327</v>
      </c>
      <c r="K26" s="51"/>
      <c r="L26" s="209"/>
    </row>
    <row r="27" spans="1:12" ht="42.75" x14ac:dyDescent="0.2">
      <c r="A27" s="195" t="s">
        <v>498</v>
      </c>
      <c r="B27" s="50" t="s">
        <v>682</v>
      </c>
      <c r="C27" s="54" t="s">
        <v>184</v>
      </c>
      <c r="D27" s="116" t="s">
        <v>502</v>
      </c>
      <c r="E27" s="51">
        <v>99</v>
      </c>
      <c r="F27" s="115" t="s">
        <v>683</v>
      </c>
      <c r="G27" s="54" t="str">
        <f t="shared" si="3"/>
        <v>G</v>
      </c>
      <c r="H27" s="71" t="s">
        <v>530</v>
      </c>
      <c r="I27" s="50" t="s">
        <v>531</v>
      </c>
      <c r="J27" s="51" t="s">
        <v>327</v>
      </c>
      <c r="K27" s="51"/>
      <c r="L27" s="209"/>
    </row>
    <row r="28" spans="1:12" ht="71.25" x14ac:dyDescent="0.2">
      <c r="A28" s="195" t="s">
        <v>110</v>
      </c>
      <c r="B28" s="50" t="s">
        <v>684</v>
      </c>
      <c r="C28" s="54" t="s">
        <v>184</v>
      </c>
      <c r="D28" s="116" t="str">
        <f t="shared" si="4"/>
        <v>0016.01</v>
      </c>
      <c r="E28" s="51" t="s">
        <v>265</v>
      </c>
      <c r="F28" s="115" t="s">
        <v>685</v>
      </c>
      <c r="G28" s="54" t="str">
        <f t="shared" si="3"/>
        <v>G</v>
      </c>
      <c r="H28" s="71" t="s">
        <v>117</v>
      </c>
      <c r="I28" s="50" t="s">
        <v>105</v>
      </c>
      <c r="J28" s="51" t="s">
        <v>327</v>
      </c>
      <c r="K28" s="51"/>
      <c r="L28" s="209"/>
    </row>
    <row r="29" spans="1:12" ht="71.25" x14ac:dyDescent="0.2">
      <c r="A29" s="195" t="s">
        <v>422</v>
      </c>
      <c r="B29" s="50" t="s">
        <v>686</v>
      </c>
      <c r="C29" s="54" t="s">
        <v>184</v>
      </c>
      <c r="D29" s="116" t="str">
        <f t="shared" si="4"/>
        <v>1107.01</v>
      </c>
      <c r="E29" s="51" t="s">
        <v>690</v>
      </c>
      <c r="F29" s="115" t="s">
        <v>687</v>
      </c>
      <c r="G29" s="54" t="str">
        <f t="shared" si="3"/>
        <v>G</v>
      </c>
      <c r="H29" s="71" t="s">
        <v>116</v>
      </c>
      <c r="I29" s="50" t="s">
        <v>104</v>
      </c>
      <c r="J29" s="51" t="s">
        <v>327</v>
      </c>
      <c r="K29" s="51"/>
      <c r="L29" s="209"/>
    </row>
    <row r="30" spans="1:12" ht="114" x14ac:dyDescent="0.2">
      <c r="A30" s="195" t="s">
        <v>499</v>
      </c>
      <c r="B30" s="50" t="s">
        <v>1257</v>
      </c>
      <c r="C30" s="54" t="s">
        <v>184</v>
      </c>
      <c r="D30" s="116" t="str">
        <f t="shared" si="4"/>
        <v>1155.01</v>
      </c>
      <c r="E30" s="51" t="s">
        <v>265</v>
      </c>
      <c r="F30" s="115" t="s">
        <v>1258</v>
      </c>
      <c r="G30" s="54" t="str">
        <f t="shared" si="3"/>
        <v>G</v>
      </c>
      <c r="H30" s="71" t="s">
        <v>115</v>
      </c>
      <c r="I30" s="50" t="s">
        <v>103</v>
      </c>
      <c r="J30" s="51" t="s">
        <v>327</v>
      </c>
      <c r="K30" s="51"/>
      <c r="L30" s="209"/>
    </row>
    <row r="31" spans="1:12" ht="114" x14ac:dyDescent="0.2">
      <c r="A31" s="195" t="s">
        <v>423</v>
      </c>
      <c r="B31" s="50" t="s">
        <v>830</v>
      </c>
      <c r="C31" s="54" t="s">
        <v>184</v>
      </c>
      <c r="D31" s="116" t="str">
        <f t="shared" si="4"/>
        <v>1110.01</v>
      </c>
      <c r="E31" s="51" t="s">
        <v>265</v>
      </c>
      <c r="F31" s="115" t="s">
        <v>831</v>
      </c>
      <c r="G31" s="54" t="str">
        <f t="shared" si="3"/>
        <v>G</v>
      </c>
      <c r="H31" s="71" t="s">
        <v>361</v>
      </c>
      <c r="I31" s="50" t="s">
        <v>360</v>
      </c>
      <c r="J31" s="51" t="s">
        <v>327</v>
      </c>
      <c r="K31" s="51"/>
      <c r="L31" s="209"/>
    </row>
    <row r="32" spans="1:12" ht="142.5" x14ac:dyDescent="0.2">
      <c r="A32" s="195" t="s">
        <v>424</v>
      </c>
      <c r="B32" s="50" t="s">
        <v>832</v>
      </c>
      <c r="C32" s="54" t="s">
        <v>184</v>
      </c>
      <c r="D32" s="116" t="str">
        <f t="shared" ref="D32:D47" si="8">(A32)&amp;".01"</f>
        <v>1111.01</v>
      </c>
      <c r="E32" s="51" t="s">
        <v>265</v>
      </c>
      <c r="F32" s="115" t="s">
        <v>833</v>
      </c>
      <c r="G32" s="54" t="str">
        <f t="shared" ref="G32:G33" si="9">(C32)</f>
        <v>G</v>
      </c>
      <c r="H32" s="71" t="s">
        <v>363</v>
      </c>
      <c r="I32" s="50" t="s">
        <v>493</v>
      </c>
      <c r="J32" s="51" t="s">
        <v>327</v>
      </c>
      <c r="K32" s="51"/>
      <c r="L32" s="209"/>
    </row>
    <row r="33" spans="1:12" ht="99.75" x14ac:dyDescent="0.2">
      <c r="A33" s="195" t="s">
        <v>504</v>
      </c>
      <c r="B33" s="50" t="s">
        <v>834</v>
      </c>
      <c r="C33" s="54" t="s">
        <v>184</v>
      </c>
      <c r="D33" s="116" t="str">
        <f t="shared" si="8"/>
        <v>1156.01</v>
      </c>
      <c r="E33" s="51" t="s">
        <v>265</v>
      </c>
      <c r="F33" s="115" t="s">
        <v>835</v>
      </c>
      <c r="G33" s="54" t="str">
        <f t="shared" si="9"/>
        <v>G</v>
      </c>
      <c r="H33" s="71" t="s">
        <v>518</v>
      </c>
      <c r="I33" s="50" t="s">
        <v>466</v>
      </c>
      <c r="J33" s="51" t="s">
        <v>327</v>
      </c>
      <c r="K33" s="51"/>
      <c r="L33" s="209"/>
    </row>
    <row r="34" spans="1:12" ht="71.25" x14ac:dyDescent="0.2">
      <c r="A34" s="195" t="s">
        <v>1079</v>
      </c>
      <c r="B34" s="50" t="s">
        <v>1160</v>
      </c>
      <c r="C34" s="54" t="s">
        <v>225</v>
      </c>
      <c r="D34" s="116" t="str">
        <f t="shared" si="8"/>
        <v>2226.01</v>
      </c>
      <c r="E34" s="51">
        <v>1.4</v>
      </c>
      <c r="F34" s="115" t="s">
        <v>1161</v>
      </c>
      <c r="G34" s="54" t="s">
        <v>225</v>
      </c>
      <c r="H34" s="71" t="s">
        <v>1080</v>
      </c>
      <c r="I34" s="50" t="s">
        <v>1081</v>
      </c>
      <c r="J34" s="51" t="s">
        <v>230</v>
      </c>
      <c r="K34" s="51"/>
      <c r="L34" s="209"/>
    </row>
    <row r="35" spans="1:12" ht="99.75" x14ac:dyDescent="0.2">
      <c r="A35" s="195" t="s">
        <v>1100</v>
      </c>
      <c r="B35" s="50" t="s">
        <v>1109</v>
      </c>
      <c r="C35" s="54" t="s">
        <v>225</v>
      </c>
      <c r="D35" s="116" t="str">
        <f t="shared" si="8"/>
        <v>2227.01</v>
      </c>
      <c r="E35" s="51">
        <v>4</v>
      </c>
      <c r="F35" s="115" t="s">
        <v>1110</v>
      </c>
      <c r="G35" s="54" t="s">
        <v>225</v>
      </c>
      <c r="H35" s="71" t="s">
        <v>1085</v>
      </c>
      <c r="I35" s="50" t="s">
        <v>1086</v>
      </c>
      <c r="J35" s="51" t="s">
        <v>230</v>
      </c>
      <c r="K35" s="51"/>
      <c r="L35" s="209"/>
    </row>
    <row r="36" spans="1:12" ht="85.5" x14ac:dyDescent="0.2">
      <c r="A36" s="195" t="s">
        <v>1101</v>
      </c>
      <c r="B36" s="50" t="s">
        <v>1111</v>
      </c>
      <c r="C36" s="54" t="s">
        <v>225</v>
      </c>
      <c r="D36" s="116" t="str">
        <f t="shared" si="8"/>
        <v>2228.01</v>
      </c>
      <c r="E36" s="51">
        <v>4</v>
      </c>
      <c r="F36" s="115" t="s">
        <v>1112</v>
      </c>
      <c r="G36" s="54" t="s">
        <v>225</v>
      </c>
      <c r="H36" s="71" t="s">
        <v>1087</v>
      </c>
      <c r="I36" s="50" t="s">
        <v>1088</v>
      </c>
      <c r="J36" s="51" t="s">
        <v>230</v>
      </c>
      <c r="K36" s="51"/>
      <c r="L36" s="209"/>
    </row>
    <row r="37" spans="1:12" ht="85.5" x14ac:dyDescent="0.2">
      <c r="A37" s="195" t="s">
        <v>1102</v>
      </c>
      <c r="B37" s="50" t="s">
        <v>1113</v>
      </c>
      <c r="C37" s="54" t="s">
        <v>225</v>
      </c>
      <c r="D37" s="116" t="str">
        <f t="shared" si="8"/>
        <v>2229.01</v>
      </c>
      <c r="E37" s="51">
        <v>4</v>
      </c>
      <c r="F37" s="115" t="s">
        <v>1120</v>
      </c>
      <c r="G37" s="54" t="s">
        <v>225</v>
      </c>
      <c r="H37" s="71" t="s">
        <v>1089</v>
      </c>
      <c r="I37" s="50" t="s">
        <v>1090</v>
      </c>
      <c r="J37" s="51" t="s">
        <v>230</v>
      </c>
      <c r="K37" s="51"/>
      <c r="L37" s="209"/>
    </row>
    <row r="38" spans="1:12" ht="71.25" x14ac:dyDescent="0.2">
      <c r="A38" s="195" t="s">
        <v>1103</v>
      </c>
      <c r="B38" s="50" t="s">
        <v>1114</v>
      </c>
      <c r="C38" s="54" t="s">
        <v>225</v>
      </c>
      <c r="D38" s="116" t="str">
        <f t="shared" si="8"/>
        <v>2230.01</v>
      </c>
      <c r="E38" s="51">
        <v>4</v>
      </c>
      <c r="F38" s="115" t="s">
        <v>1121</v>
      </c>
      <c r="G38" s="54" t="s">
        <v>225</v>
      </c>
      <c r="H38" s="71" t="s">
        <v>1089</v>
      </c>
      <c r="I38" s="50" t="s">
        <v>1091</v>
      </c>
      <c r="J38" s="51" t="s">
        <v>230</v>
      </c>
      <c r="K38" s="51"/>
      <c r="L38" s="209"/>
    </row>
    <row r="39" spans="1:12" ht="99.75" x14ac:dyDescent="0.2">
      <c r="A39" s="195" t="s">
        <v>1104</v>
      </c>
      <c r="B39" s="50" t="s">
        <v>1115</v>
      </c>
      <c r="C39" s="54" t="s">
        <v>225</v>
      </c>
      <c r="D39" s="116" t="str">
        <f t="shared" si="8"/>
        <v>2231.01</v>
      </c>
      <c r="E39" s="51">
        <v>4</v>
      </c>
      <c r="F39" s="115" t="s">
        <v>1229</v>
      </c>
      <c r="G39" s="54" t="s">
        <v>225</v>
      </c>
      <c r="H39" s="71" t="s">
        <v>1092</v>
      </c>
      <c r="I39" s="50" t="s">
        <v>1093</v>
      </c>
      <c r="J39" s="51" t="s">
        <v>230</v>
      </c>
      <c r="K39" s="51"/>
      <c r="L39" s="209"/>
    </row>
    <row r="40" spans="1:12" ht="85.5" x14ac:dyDescent="0.2">
      <c r="A40" s="195" t="s">
        <v>1107</v>
      </c>
      <c r="B40" s="50" t="s">
        <v>1118</v>
      </c>
      <c r="C40" s="54" t="s">
        <v>225</v>
      </c>
      <c r="D40" s="116" t="str">
        <f t="shared" si="8"/>
        <v>2234.01</v>
      </c>
      <c r="E40" s="51">
        <v>4</v>
      </c>
      <c r="F40" s="115" t="s">
        <v>1125</v>
      </c>
      <c r="G40" s="54" t="s">
        <v>225</v>
      </c>
      <c r="H40" s="71" t="s">
        <v>1096</v>
      </c>
      <c r="I40" s="50" t="s">
        <v>1097</v>
      </c>
      <c r="J40" s="51" t="s">
        <v>230</v>
      </c>
      <c r="K40" s="51"/>
      <c r="L40" s="209"/>
    </row>
    <row r="41" spans="1:12" ht="85.5" x14ac:dyDescent="0.2">
      <c r="A41" s="195" t="s">
        <v>1108</v>
      </c>
      <c r="B41" s="50" t="s">
        <v>1119</v>
      </c>
      <c r="C41" s="54" t="s">
        <v>225</v>
      </c>
      <c r="D41" s="116" t="str">
        <f t="shared" si="8"/>
        <v>2235.01</v>
      </c>
      <c r="E41" s="51">
        <v>4</v>
      </c>
      <c r="F41" s="115" t="s">
        <v>1126</v>
      </c>
      <c r="G41" s="54" t="s">
        <v>225</v>
      </c>
      <c r="H41" s="71" t="s">
        <v>1098</v>
      </c>
      <c r="I41" s="50" t="s">
        <v>1099</v>
      </c>
      <c r="J41" s="51" t="s">
        <v>230</v>
      </c>
      <c r="K41" s="51"/>
      <c r="L41" s="209"/>
    </row>
    <row r="42" spans="1:12" ht="85.5" x14ac:dyDescent="0.2">
      <c r="A42" s="195" t="s">
        <v>1189</v>
      </c>
      <c r="B42" s="50" t="s">
        <v>1192</v>
      </c>
      <c r="C42" s="54" t="s">
        <v>225</v>
      </c>
      <c r="D42" s="116" t="str">
        <f t="shared" si="8"/>
        <v>2361.01</v>
      </c>
      <c r="E42" s="51">
        <v>4</v>
      </c>
      <c r="F42" s="115" t="s">
        <v>1193</v>
      </c>
      <c r="G42" s="54" t="s">
        <v>225</v>
      </c>
      <c r="H42" s="71" t="s">
        <v>1044</v>
      </c>
      <c r="I42" s="50" t="s">
        <v>1032</v>
      </c>
      <c r="J42" s="51" t="s">
        <v>230</v>
      </c>
      <c r="K42" s="51"/>
      <c r="L42" s="209"/>
    </row>
    <row r="43" spans="1:12" ht="71.25" x14ac:dyDescent="0.2">
      <c r="A43" s="195" t="s">
        <v>1194</v>
      </c>
      <c r="B43" s="50" t="s">
        <v>1196</v>
      </c>
      <c r="C43" s="54" t="s">
        <v>184</v>
      </c>
      <c r="D43" s="116" t="str">
        <f t="shared" si="8"/>
        <v>1113.01</v>
      </c>
      <c r="E43" s="51">
        <v>4</v>
      </c>
      <c r="F43" s="115" t="s">
        <v>1197</v>
      </c>
      <c r="G43" s="54" t="s">
        <v>184</v>
      </c>
      <c r="H43" s="71" t="s">
        <v>45</v>
      </c>
      <c r="I43" s="50" t="s">
        <v>46</v>
      </c>
      <c r="J43" s="51" t="s">
        <v>230</v>
      </c>
      <c r="K43" s="51"/>
      <c r="L43" s="209"/>
    </row>
    <row r="44" spans="1:12" ht="57" x14ac:dyDescent="0.2">
      <c r="A44" s="195" t="s">
        <v>1199</v>
      </c>
      <c r="B44" s="50" t="s">
        <v>1221</v>
      </c>
      <c r="C44" s="54" t="s">
        <v>184</v>
      </c>
      <c r="D44" s="116" t="str">
        <f t="shared" si="8"/>
        <v>1157.01</v>
      </c>
      <c r="E44" s="51">
        <v>4</v>
      </c>
      <c r="F44" s="115" t="s">
        <v>1202</v>
      </c>
      <c r="G44" s="54" t="s">
        <v>184</v>
      </c>
      <c r="H44" s="71" t="s">
        <v>47</v>
      </c>
      <c r="I44" s="50" t="s">
        <v>48</v>
      </c>
      <c r="J44" s="51" t="s">
        <v>230</v>
      </c>
      <c r="K44" s="51"/>
      <c r="L44" s="209"/>
    </row>
    <row r="45" spans="1:12" ht="57" x14ac:dyDescent="0.2">
      <c r="A45" s="195" t="s">
        <v>1273</v>
      </c>
      <c r="B45" s="50" t="s">
        <v>1262</v>
      </c>
      <c r="C45" s="54" t="s">
        <v>225</v>
      </c>
      <c r="D45" s="116" t="str">
        <f t="shared" si="8"/>
        <v>2374.01</v>
      </c>
      <c r="E45" s="51">
        <v>4</v>
      </c>
      <c r="F45" s="115" t="s">
        <v>1289</v>
      </c>
      <c r="G45" s="54" t="s">
        <v>225</v>
      </c>
      <c r="H45" s="71" t="s">
        <v>618</v>
      </c>
      <c r="I45" s="50" t="s">
        <v>619</v>
      </c>
      <c r="J45" s="51" t="s">
        <v>230</v>
      </c>
      <c r="K45" s="51"/>
      <c r="L45" s="209"/>
    </row>
    <row r="46" spans="1:12" ht="57" x14ac:dyDescent="0.2">
      <c r="A46" s="195" t="s">
        <v>1274</v>
      </c>
      <c r="B46" s="50" t="s">
        <v>1268</v>
      </c>
      <c r="C46" s="54" t="s">
        <v>225</v>
      </c>
      <c r="D46" s="116" t="str">
        <f t="shared" si="8"/>
        <v>2375.01</v>
      </c>
      <c r="E46" s="51">
        <v>4</v>
      </c>
      <c r="F46" s="115" t="s">
        <v>1269</v>
      </c>
      <c r="G46" s="54" t="s">
        <v>225</v>
      </c>
      <c r="H46" s="71" t="s">
        <v>626</v>
      </c>
      <c r="I46" s="50" t="s">
        <v>627</v>
      </c>
      <c r="J46" s="51" t="s">
        <v>230</v>
      </c>
      <c r="K46" s="51"/>
      <c r="L46" s="209"/>
    </row>
    <row r="47" spans="1:12" ht="71.25" x14ac:dyDescent="0.2">
      <c r="A47" s="197" t="s">
        <v>1312</v>
      </c>
      <c r="B47" s="210" t="s">
        <v>1324</v>
      </c>
      <c r="C47" s="198" t="s">
        <v>184</v>
      </c>
      <c r="D47" s="211" t="str">
        <f t="shared" si="8"/>
        <v>2615.01</v>
      </c>
      <c r="E47" s="212">
        <v>1</v>
      </c>
      <c r="F47" s="213" t="s">
        <v>1315</v>
      </c>
      <c r="G47" s="198" t="s">
        <v>184</v>
      </c>
      <c r="H47" s="214" t="s">
        <v>1314</v>
      </c>
      <c r="I47" s="210" t="s">
        <v>1316</v>
      </c>
      <c r="J47" s="212" t="s">
        <v>327</v>
      </c>
      <c r="K47" s="212"/>
      <c r="L47" s="215"/>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3.5" x14ac:dyDescent="0.2"/>
  <cols>
    <col min="1" max="1" width="6.42578125" style="131" customWidth="1"/>
    <col min="2" max="2" width="30.7109375" style="4" customWidth="1"/>
    <col min="3" max="3" width="6.28515625" style="4" customWidth="1"/>
    <col min="4" max="4" width="6.42578125" style="132" customWidth="1"/>
    <col min="5" max="5" width="11.28515625" style="4" customWidth="1"/>
    <col min="6" max="6" width="18.5703125" style="4" customWidth="1"/>
    <col min="7" max="7" width="26.28515625" style="4" customWidth="1"/>
    <col min="8" max="8" width="50.7109375" style="4" customWidth="1"/>
    <col min="9" max="9" width="7.85546875" style="133" customWidth="1"/>
    <col min="10" max="10" width="30.28515625" style="4" customWidth="1"/>
    <col min="11" max="11" width="11.42578125" style="4" customWidth="1"/>
    <col min="12" max="12" width="12.7109375" style="4" customWidth="1"/>
    <col min="13" max="256" width="9.140625" style="62"/>
    <col min="257" max="257" width="6.42578125" style="62" customWidth="1"/>
    <col min="258" max="258" width="30.7109375" style="62" customWidth="1"/>
    <col min="259" max="259" width="6.28515625" style="62" customWidth="1"/>
    <col min="260" max="260" width="6.42578125" style="62" customWidth="1"/>
    <col min="261" max="261" width="11.28515625" style="62" customWidth="1"/>
    <col min="262" max="262" width="22.5703125" style="62" customWidth="1"/>
    <col min="263" max="263" width="26.28515625" style="62" customWidth="1"/>
    <col min="264" max="264" width="50.7109375" style="62" customWidth="1"/>
    <col min="265" max="265" width="7.85546875" style="62" customWidth="1"/>
    <col min="266" max="266" width="30.7109375" style="62" customWidth="1"/>
    <col min="267" max="267" width="13" style="62" customWidth="1"/>
    <col min="268" max="268" width="14.5703125" style="62" customWidth="1"/>
    <col min="269" max="512" width="9.140625" style="62"/>
    <col min="513" max="513" width="6.42578125" style="62" customWidth="1"/>
    <col min="514" max="514" width="30.7109375" style="62" customWidth="1"/>
    <col min="515" max="515" width="6.28515625" style="62" customWidth="1"/>
    <col min="516" max="516" width="6.42578125" style="62" customWidth="1"/>
    <col min="517" max="517" width="11.28515625" style="62" customWidth="1"/>
    <col min="518" max="518" width="22.5703125" style="62" customWidth="1"/>
    <col min="519" max="519" width="26.28515625" style="62" customWidth="1"/>
    <col min="520" max="520" width="50.7109375" style="62" customWidth="1"/>
    <col min="521" max="521" width="7.85546875" style="62" customWidth="1"/>
    <col min="522" max="522" width="30.7109375" style="62" customWidth="1"/>
    <col min="523" max="523" width="13" style="62" customWidth="1"/>
    <col min="524" max="524" width="14.5703125" style="62" customWidth="1"/>
    <col min="525" max="768" width="9.140625" style="62"/>
    <col min="769" max="769" width="6.42578125" style="62" customWidth="1"/>
    <col min="770" max="770" width="30.7109375" style="62" customWidth="1"/>
    <col min="771" max="771" width="6.28515625" style="62" customWidth="1"/>
    <col min="772" max="772" width="6.42578125" style="62" customWidth="1"/>
    <col min="773" max="773" width="11.28515625" style="62" customWidth="1"/>
    <col min="774" max="774" width="22.5703125" style="62" customWidth="1"/>
    <col min="775" max="775" width="26.28515625" style="62" customWidth="1"/>
    <col min="776" max="776" width="50.7109375" style="62" customWidth="1"/>
    <col min="777" max="777" width="7.85546875" style="62" customWidth="1"/>
    <col min="778" max="778" width="30.7109375" style="62" customWidth="1"/>
    <col min="779" max="779" width="13" style="62" customWidth="1"/>
    <col min="780" max="780" width="14.5703125" style="62" customWidth="1"/>
    <col min="781" max="1024" width="9.140625" style="62"/>
    <col min="1025" max="1025" width="6.42578125" style="62" customWidth="1"/>
    <col min="1026" max="1026" width="30.7109375" style="62" customWidth="1"/>
    <col min="1027" max="1027" width="6.28515625" style="62" customWidth="1"/>
    <col min="1028" max="1028" width="6.42578125" style="62" customWidth="1"/>
    <col min="1029" max="1029" width="11.28515625" style="62" customWidth="1"/>
    <col min="1030" max="1030" width="22.5703125" style="62" customWidth="1"/>
    <col min="1031" max="1031" width="26.28515625" style="62" customWidth="1"/>
    <col min="1032" max="1032" width="50.7109375" style="62" customWidth="1"/>
    <col min="1033" max="1033" width="7.85546875" style="62" customWidth="1"/>
    <col min="1034" max="1034" width="30.7109375" style="62" customWidth="1"/>
    <col min="1035" max="1035" width="13" style="62" customWidth="1"/>
    <col min="1036" max="1036" width="14.5703125" style="62" customWidth="1"/>
    <col min="1037" max="1280" width="9.140625" style="62"/>
    <col min="1281" max="1281" width="6.42578125" style="62" customWidth="1"/>
    <col min="1282" max="1282" width="30.7109375" style="62" customWidth="1"/>
    <col min="1283" max="1283" width="6.28515625" style="62" customWidth="1"/>
    <col min="1284" max="1284" width="6.42578125" style="62" customWidth="1"/>
    <col min="1285" max="1285" width="11.28515625" style="62" customWidth="1"/>
    <col min="1286" max="1286" width="22.5703125" style="62" customWidth="1"/>
    <col min="1287" max="1287" width="26.28515625" style="62" customWidth="1"/>
    <col min="1288" max="1288" width="50.7109375" style="62" customWidth="1"/>
    <col min="1289" max="1289" width="7.85546875" style="62" customWidth="1"/>
    <col min="1290" max="1290" width="30.7109375" style="62" customWidth="1"/>
    <col min="1291" max="1291" width="13" style="62" customWidth="1"/>
    <col min="1292" max="1292" width="14.5703125" style="62" customWidth="1"/>
    <col min="1293" max="1536" width="9.140625" style="62"/>
    <col min="1537" max="1537" width="6.42578125" style="62" customWidth="1"/>
    <col min="1538" max="1538" width="30.7109375" style="62" customWidth="1"/>
    <col min="1539" max="1539" width="6.28515625" style="62" customWidth="1"/>
    <col min="1540" max="1540" width="6.42578125" style="62" customWidth="1"/>
    <col min="1541" max="1541" width="11.28515625" style="62" customWidth="1"/>
    <col min="1542" max="1542" width="22.5703125" style="62" customWidth="1"/>
    <col min="1543" max="1543" width="26.28515625" style="62" customWidth="1"/>
    <col min="1544" max="1544" width="50.7109375" style="62" customWidth="1"/>
    <col min="1545" max="1545" width="7.85546875" style="62" customWidth="1"/>
    <col min="1546" max="1546" width="30.7109375" style="62" customWidth="1"/>
    <col min="1547" max="1547" width="13" style="62" customWidth="1"/>
    <col min="1548" max="1548" width="14.5703125" style="62" customWidth="1"/>
    <col min="1549" max="1792" width="9.140625" style="62"/>
    <col min="1793" max="1793" width="6.42578125" style="62" customWidth="1"/>
    <col min="1794" max="1794" width="30.7109375" style="62" customWidth="1"/>
    <col min="1795" max="1795" width="6.28515625" style="62" customWidth="1"/>
    <col min="1796" max="1796" width="6.42578125" style="62" customWidth="1"/>
    <col min="1797" max="1797" width="11.28515625" style="62" customWidth="1"/>
    <col min="1798" max="1798" width="22.5703125" style="62" customWidth="1"/>
    <col min="1799" max="1799" width="26.28515625" style="62" customWidth="1"/>
    <col min="1800" max="1800" width="50.7109375" style="62" customWidth="1"/>
    <col min="1801" max="1801" width="7.85546875" style="62" customWidth="1"/>
    <col min="1802" max="1802" width="30.7109375" style="62" customWidth="1"/>
    <col min="1803" max="1803" width="13" style="62" customWidth="1"/>
    <col min="1804" max="1804" width="14.5703125" style="62" customWidth="1"/>
    <col min="1805" max="2048" width="9.140625" style="62"/>
    <col min="2049" max="2049" width="6.42578125" style="62" customWidth="1"/>
    <col min="2050" max="2050" width="30.7109375" style="62" customWidth="1"/>
    <col min="2051" max="2051" width="6.28515625" style="62" customWidth="1"/>
    <col min="2052" max="2052" width="6.42578125" style="62" customWidth="1"/>
    <col min="2053" max="2053" width="11.28515625" style="62" customWidth="1"/>
    <col min="2054" max="2054" width="22.5703125" style="62" customWidth="1"/>
    <col min="2055" max="2055" width="26.28515625" style="62" customWidth="1"/>
    <col min="2056" max="2056" width="50.7109375" style="62" customWidth="1"/>
    <col min="2057" max="2057" width="7.85546875" style="62" customWidth="1"/>
    <col min="2058" max="2058" width="30.7109375" style="62" customWidth="1"/>
    <col min="2059" max="2059" width="13" style="62" customWidth="1"/>
    <col min="2060" max="2060" width="14.5703125" style="62" customWidth="1"/>
    <col min="2061" max="2304" width="9.140625" style="62"/>
    <col min="2305" max="2305" width="6.42578125" style="62" customWidth="1"/>
    <col min="2306" max="2306" width="30.7109375" style="62" customWidth="1"/>
    <col min="2307" max="2307" width="6.28515625" style="62" customWidth="1"/>
    <col min="2308" max="2308" width="6.42578125" style="62" customWidth="1"/>
    <col min="2309" max="2309" width="11.28515625" style="62" customWidth="1"/>
    <col min="2310" max="2310" width="22.5703125" style="62" customWidth="1"/>
    <col min="2311" max="2311" width="26.28515625" style="62" customWidth="1"/>
    <col min="2312" max="2312" width="50.7109375" style="62" customWidth="1"/>
    <col min="2313" max="2313" width="7.85546875" style="62" customWidth="1"/>
    <col min="2314" max="2314" width="30.7109375" style="62" customWidth="1"/>
    <col min="2315" max="2315" width="13" style="62" customWidth="1"/>
    <col min="2316" max="2316" width="14.5703125" style="62" customWidth="1"/>
    <col min="2317" max="2560" width="9.140625" style="62"/>
    <col min="2561" max="2561" width="6.42578125" style="62" customWidth="1"/>
    <col min="2562" max="2562" width="30.7109375" style="62" customWidth="1"/>
    <col min="2563" max="2563" width="6.28515625" style="62" customWidth="1"/>
    <col min="2564" max="2564" width="6.42578125" style="62" customWidth="1"/>
    <col min="2565" max="2565" width="11.28515625" style="62" customWidth="1"/>
    <col min="2566" max="2566" width="22.5703125" style="62" customWidth="1"/>
    <col min="2567" max="2567" width="26.28515625" style="62" customWidth="1"/>
    <col min="2568" max="2568" width="50.7109375" style="62" customWidth="1"/>
    <col min="2569" max="2569" width="7.85546875" style="62" customWidth="1"/>
    <col min="2570" max="2570" width="30.7109375" style="62" customWidth="1"/>
    <col min="2571" max="2571" width="13" style="62" customWidth="1"/>
    <col min="2572" max="2572" width="14.5703125" style="62" customWidth="1"/>
    <col min="2573" max="2816" width="9.140625" style="62"/>
    <col min="2817" max="2817" width="6.42578125" style="62" customWidth="1"/>
    <col min="2818" max="2818" width="30.7109375" style="62" customWidth="1"/>
    <col min="2819" max="2819" width="6.28515625" style="62" customWidth="1"/>
    <col min="2820" max="2820" width="6.42578125" style="62" customWidth="1"/>
    <col min="2821" max="2821" width="11.28515625" style="62" customWidth="1"/>
    <col min="2822" max="2822" width="22.5703125" style="62" customWidth="1"/>
    <col min="2823" max="2823" width="26.28515625" style="62" customWidth="1"/>
    <col min="2824" max="2824" width="50.7109375" style="62" customWidth="1"/>
    <col min="2825" max="2825" width="7.85546875" style="62" customWidth="1"/>
    <col min="2826" max="2826" width="30.7109375" style="62" customWidth="1"/>
    <col min="2827" max="2827" width="13" style="62" customWidth="1"/>
    <col min="2828" max="2828" width="14.5703125" style="62" customWidth="1"/>
    <col min="2829" max="3072" width="9.140625" style="62"/>
    <col min="3073" max="3073" width="6.42578125" style="62" customWidth="1"/>
    <col min="3074" max="3074" width="30.7109375" style="62" customWidth="1"/>
    <col min="3075" max="3075" width="6.28515625" style="62" customWidth="1"/>
    <col min="3076" max="3076" width="6.42578125" style="62" customWidth="1"/>
    <col min="3077" max="3077" width="11.28515625" style="62" customWidth="1"/>
    <col min="3078" max="3078" width="22.5703125" style="62" customWidth="1"/>
    <col min="3079" max="3079" width="26.28515625" style="62" customWidth="1"/>
    <col min="3080" max="3080" width="50.7109375" style="62" customWidth="1"/>
    <col min="3081" max="3081" width="7.85546875" style="62" customWidth="1"/>
    <col min="3082" max="3082" width="30.7109375" style="62" customWidth="1"/>
    <col min="3083" max="3083" width="13" style="62" customWidth="1"/>
    <col min="3084" max="3084" width="14.5703125" style="62" customWidth="1"/>
    <col min="3085" max="3328" width="9.140625" style="62"/>
    <col min="3329" max="3329" width="6.42578125" style="62" customWidth="1"/>
    <col min="3330" max="3330" width="30.7109375" style="62" customWidth="1"/>
    <col min="3331" max="3331" width="6.28515625" style="62" customWidth="1"/>
    <col min="3332" max="3332" width="6.42578125" style="62" customWidth="1"/>
    <col min="3333" max="3333" width="11.28515625" style="62" customWidth="1"/>
    <col min="3334" max="3334" width="22.5703125" style="62" customWidth="1"/>
    <col min="3335" max="3335" width="26.28515625" style="62" customWidth="1"/>
    <col min="3336" max="3336" width="50.7109375" style="62" customWidth="1"/>
    <col min="3337" max="3337" width="7.85546875" style="62" customWidth="1"/>
    <col min="3338" max="3338" width="30.7109375" style="62" customWidth="1"/>
    <col min="3339" max="3339" width="13" style="62" customWidth="1"/>
    <col min="3340" max="3340" width="14.5703125" style="62" customWidth="1"/>
    <col min="3341" max="3584" width="9.140625" style="62"/>
    <col min="3585" max="3585" width="6.42578125" style="62" customWidth="1"/>
    <col min="3586" max="3586" width="30.7109375" style="62" customWidth="1"/>
    <col min="3587" max="3587" width="6.28515625" style="62" customWidth="1"/>
    <col min="3588" max="3588" width="6.42578125" style="62" customWidth="1"/>
    <col min="3589" max="3589" width="11.28515625" style="62" customWidth="1"/>
    <col min="3590" max="3590" width="22.5703125" style="62" customWidth="1"/>
    <col min="3591" max="3591" width="26.28515625" style="62" customWidth="1"/>
    <col min="3592" max="3592" width="50.7109375" style="62" customWidth="1"/>
    <col min="3593" max="3593" width="7.85546875" style="62" customWidth="1"/>
    <col min="3594" max="3594" width="30.7109375" style="62" customWidth="1"/>
    <col min="3595" max="3595" width="13" style="62" customWidth="1"/>
    <col min="3596" max="3596" width="14.5703125" style="62" customWidth="1"/>
    <col min="3597" max="3840" width="9.140625" style="62"/>
    <col min="3841" max="3841" width="6.42578125" style="62" customWidth="1"/>
    <col min="3842" max="3842" width="30.7109375" style="62" customWidth="1"/>
    <col min="3843" max="3843" width="6.28515625" style="62" customWidth="1"/>
    <col min="3844" max="3844" width="6.42578125" style="62" customWidth="1"/>
    <col min="3845" max="3845" width="11.28515625" style="62" customWidth="1"/>
    <col min="3846" max="3846" width="22.5703125" style="62" customWidth="1"/>
    <col min="3847" max="3847" width="26.28515625" style="62" customWidth="1"/>
    <col min="3848" max="3848" width="50.7109375" style="62" customWidth="1"/>
    <col min="3849" max="3849" width="7.85546875" style="62" customWidth="1"/>
    <col min="3850" max="3850" width="30.7109375" style="62" customWidth="1"/>
    <col min="3851" max="3851" width="13" style="62" customWidth="1"/>
    <col min="3852" max="3852" width="14.5703125" style="62" customWidth="1"/>
    <col min="3853" max="4096" width="9.140625" style="62"/>
    <col min="4097" max="4097" width="6.42578125" style="62" customWidth="1"/>
    <col min="4098" max="4098" width="30.7109375" style="62" customWidth="1"/>
    <col min="4099" max="4099" width="6.28515625" style="62" customWidth="1"/>
    <col min="4100" max="4100" width="6.42578125" style="62" customWidth="1"/>
    <col min="4101" max="4101" width="11.28515625" style="62" customWidth="1"/>
    <col min="4102" max="4102" width="22.5703125" style="62" customWidth="1"/>
    <col min="4103" max="4103" width="26.28515625" style="62" customWidth="1"/>
    <col min="4104" max="4104" width="50.7109375" style="62" customWidth="1"/>
    <col min="4105" max="4105" width="7.85546875" style="62" customWidth="1"/>
    <col min="4106" max="4106" width="30.7109375" style="62" customWidth="1"/>
    <col min="4107" max="4107" width="13" style="62" customWidth="1"/>
    <col min="4108" max="4108" width="14.5703125" style="62" customWidth="1"/>
    <col min="4109" max="4352" width="9.140625" style="62"/>
    <col min="4353" max="4353" width="6.42578125" style="62" customWidth="1"/>
    <col min="4354" max="4354" width="30.7109375" style="62" customWidth="1"/>
    <col min="4355" max="4355" width="6.28515625" style="62" customWidth="1"/>
    <col min="4356" max="4356" width="6.42578125" style="62" customWidth="1"/>
    <col min="4357" max="4357" width="11.28515625" style="62" customWidth="1"/>
    <col min="4358" max="4358" width="22.5703125" style="62" customWidth="1"/>
    <col min="4359" max="4359" width="26.28515625" style="62" customWidth="1"/>
    <col min="4360" max="4360" width="50.7109375" style="62" customWidth="1"/>
    <col min="4361" max="4361" width="7.85546875" style="62" customWidth="1"/>
    <col min="4362" max="4362" width="30.7109375" style="62" customWidth="1"/>
    <col min="4363" max="4363" width="13" style="62" customWidth="1"/>
    <col min="4364" max="4364" width="14.5703125" style="62" customWidth="1"/>
    <col min="4365" max="4608" width="9.140625" style="62"/>
    <col min="4609" max="4609" width="6.42578125" style="62" customWidth="1"/>
    <col min="4610" max="4610" width="30.7109375" style="62" customWidth="1"/>
    <col min="4611" max="4611" width="6.28515625" style="62" customWidth="1"/>
    <col min="4612" max="4612" width="6.42578125" style="62" customWidth="1"/>
    <col min="4613" max="4613" width="11.28515625" style="62" customWidth="1"/>
    <col min="4614" max="4614" width="22.5703125" style="62" customWidth="1"/>
    <col min="4615" max="4615" width="26.28515625" style="62" customWidth="1"/>
    <col min="4616" max="4616" width="50.7109375" style="62" customWidth="1"/>
    <col min="4617" max="4617" width="7.85546875" style="62" customWidth="1"/>
    <col min="4618" max="4618" width="30.7109375" style="62" customWidth="1"/>
    <col min="4619" max="4619" width="13" style="62" customWidth="1"/>
    <col min="4620" max="4620" width="14.5703125" style="62" customWidth="1"/>
    <col min="4621" max="4864" width="9.140625" style="62"/>
    <col min="4865" max="4865" width="6.42578125" style="62" customWidth="1"/>
    <col min="4866" max="4866" width="30.7109375" style="62" customWidth="1"/>
    <col min="4867" max="4867" width="6.28515625" style="62" customWidth="1"/>
    <col min="4868" max="4868" width="6.42578125" style="62" customWidth="1"/>
    <col min="4869" max="4869" width="11.28515625" style="62" customWidth="1"/>
    <col min="4870" max="4870" width="22.5703125" style="62" customWidth="1"/>
    <col min="4871" max="4871" width="26.28515625" style="62" customWidth="1"/>
    <col min="4872" max="4872" width="50.7109375" style="62" customWidth="1"/>
    <col min="4873" max="4873" width="7.85546875" style="62" customWidth="1"/>
    <col min="4874" max="4874" width="30.7109375" style="62" customWidth="1"/>
    <col min="4875" max="4875" width="13" style="62" customWidth="1"/>
    <col min="4876" max="4876" width="14.5703125" style="62" customWidth="1"/>
    <col min="4877" max="5120" width="9.140625" style="62"/>
    <col min="5121" max="5121" width="6.42578125" style="62" customWidth="1"/>
    <col min="5122" max="5122" width="30.7109375" style="62" customWidth="1"/>
    <col min="5123" max="5123" width="6.28515625" style="62" customWidth="1"/>
    <col min="5124" max="5124" width="6.42578125" style="62" customWidth="1"/>
    <col min="5125" max="5125" width="11.28515625" style="62" customWidth="1"/>
    <col min="5126" max="5126" width="22.5703125" style="62" customWidth="1"/>
    <col min="5127" max="5127" width="26.28515625" style="62" customWidth="1"/>
    <col min="5128" max="5128" width="50.7109375" style="62" customWidth="1"/>
    <col min="5129" max="5129" width="7.85546875" style="62" customWidth="1"/>
    <col min="5130" max="5130" width="30.7109375" style="62" customWidth="1"/>
    <col min="5131" max="5131" width="13" style="62" customWidth="1"/>
    <col min="5132" max="5132" width="14.5703125" style="62" customWidth="1"/>
    <col min="5133" max="5376" width="9.140625" style="62"/>
    <col min="5377" max="5377" width="6.42578125" style="62" customWidth="1"/>
    <col min="5378" max="5378" width="30.7109375" style="62" customWidth="1"/>
    <col min="5379" max="5379" width="6.28515625" style="62" customWidth="1"/>
    <col min="5380" max="5380" width="6.42578125" style="62" customWidth="1"/>
    <col min="5381" max="5381" width="11.28515625" style="62" customWidth="1"/>
    <col min="5382" max="5382" width="22.5703125" style="62" customWidth="1"/>
    <col min="5383" max="5383" width="26.28515625" style="62" customWidth="1"/>
    <col min="5384" max="5384" width="50.7109375" style="62" customWidth="1"/>
    <col min="5385" max="5385" width="7.85546875" style="62" customWidth="1"/>
    <col min="5386" max="5386" width="30.7109375" style="62" customWidth="1"/>
    <col min="5387" max="5387" width="13" style="62" customWidth="1"/>
    <col min="5388" max="5388" width="14.5703125" style="62" customWidth="1"/>
    <col min="5389" max="5632" width="9.140625" style="62"/>
    <col min="5633" max="5633" width="6.42578125" style="62" customWidth="1"/>
    <col min="5634" max="5634" width="30.7109375" style="62" customWidth="1"/>
    <col min="5635" max="5635" width="6.28515625" style="62" customWidth="1"/>
    <col min="5636" max="5636" width="6.42578125" style="62" customWidth="1"/>
    <col min="5637" max="5637" width="11.28515625" style="62" customWidth="1"/>
    <col min="5638" max="5638" width="22.5703125" style="62" customWidth="1"/>
    <col min="5639" max="5639" width="26.28515625" style="62" customWidth="1"/>
    <col min="5640" max="5640" width="50.7109375" style="62" customWidth="1"/>
    <col min="5641" max="5641" width="7.85546875" style="62" customWidth="1"/>
    <col min="5642" max="5642" width="30.7109375" style="62" customWidth="1"/>
    <col min="5643" max="5643" width="13" style="62" customWidth="1"/>
    <col min="5644" max="5644" width="14.5703125" style="62" customWidth="1"/>
    <col min="5645" max="5888" width="9.140625" style="62"/>
    <col min="5889" max="5889" width="6.42578125" style="62" customWidth="1"/>
    <col min="5890" max="5890" width="30.7109375" style="62" customWidth="1"/>
    <col min="5891" max="5891" width="6.28515625" style="62" customWidth="1"/>
    <col min="5892" max="5892" width="6.42578125" style="62" customWidth="1"/>
    <col min="5893" max="5893" width="11.28515625" style="62" customWidth="1"/>
    <col min="5894" max="5894" width="22.5703125" style="62" customWidth="1"/>
    <col min="5895" max="5895" width="26.28515625" style="62" customWidth="1"/>
    <col min="5896" max="5896" width="50.7109375" style="62" customWidth="1"/>
    <col min="5897" max="5897" width="7.85546875" style="62" customWidth="1"/>
    <col min="5898" max="5898" width="30.7109375" style="62" customWidth="1"/>
    <col min="5899" max="5899" width="13" style="62" customWidth="1"/>
    <col min="5900" max="5900" width="14.5703125" style="62" customWidth="1"/>
    <col min="5901" max="6144" width="9.140625" style="62"/>
    <col min="6145" max="6145" width="6.42578125" style="62" customWidth="1"/>
    <col min="6146" max="6146" width="30.7109375" style="62" customWidth="1"/>
    <col min="6147" max="6147" width="6.28515625" style="62" customWidth="1"/>
    <col min="6148" max="6148" width="6.42578125" style="62" customWidth="1"/>
    <col min="6149" max="6149" width="11.28515625" style="62" customWidth="1"/>
    <col min="6150" max="6150" width="22.5703125" style="62" customWidth="1"/>
    <col min="6151" max="6151" width="26.28515625" style="62" customWidth="1"/>
    <col min="6152" max="6152" width="50.7109375" style="62" customWidth="1"/>
    <col min="6153" max="6153" width="7.85546875" style="62" customWidth="1"/>
    <col min="6154" max="6154" width="30.7109375" style="62" customWidth="1"/>
    <col min="6155" max="6155" width="13" style="62" customWidth="1"/>
    <col min="6156" max="6156" width="14.5703125" style="62" customWidth="1"/>
    <col min="6157" max="6400" width="9.140625" style="62"/>
    <col min="6401" max="6401" width="6.42578125" style="62" customWidth="1"/>
    <col min="6402" max="6402" width="30.7109375" style="62" customWidth="1"/>
    <col min="6403" max="6403" width="6.28515625" style="62" customWidth="1"/>
    <col min="6404" max="6404" width="6.42578125" style="62" customWidth="1"/>
    <col min="6405" max="6405" width="11.28515625" style="62" customWidth="1"/>
    <col min="6406" max="6406" width="22.5703125" style="62" customWidth="1"/>
    <col min="6407" max="6407" width="26.28515625" style="62" customWidth="1"/>
    <col min="6408" max="6408" width="50.7109375" style="62" customWidth="1"/>
    <col min="6409" max="6409" width="7.85546875" style="62" customWidth="1"/>
    <col min="6410" max="6410" width="30.7109375" style="62" customWidth="1"/>
    <col min="6411" max="6411" width="13" style="62" customWidth="1"/>
    <col min="6412" max="6412" width="14.5703125" style="62" customWidth="1"/>
    <col min="6413" max="6656" width="9.140625" style="62"/>
    <col min="6657" max="6657" width="6.42578125" style="62" customWidth="1"/>
    <col min="6658" max="6658" width="30.7109375" style="62" customWidth="1"/>
    <col min="6659" max="6659" width="6.28515625" style="62" customWidth="1"/>
    <col min="6660" max="6660" width="6.42578125" style="62" customWidth="1"/>
    <col min="6661" max="6661" width="11.28515625" style="62" customWidth="1"/>
    <col min="6662" max="6662" width="22.5703125" style="62" customWidth="1"/>
    <col min="6663" max="6663" width="26.28515625" style="62" customWidth="1"/>
    <col min="6664" max="6664" width="50.7109375" style="62" customWidth="1"/>
    <col min="6665" max="6665" width="7.85546875" style="62" customWidth="1"/>
    <col min="6666" max="6666" width="30.7109375" style="62" customWidth="1"/>
    <col min="6667" max="6667" width="13" style="62" customWidth="1"/>
    <col min="6668" max="6668" width="14.5703125" style="62" customWidth="1"/>
    <col min="6669" max="6912" width="9.140625" style="62"/>
    <col min="6913" max="6913" width="6.42578125" style="62" customWidth="1"/>
    <col min="6914" max="6914" width="30.7109375" style="62" customWidth="1"/>
    <col min="6915" max="6915" width="6.28515625" style="62" customWidth="1"/>
    <col min="6916" max="6916" width="6.42578125" style="62" customWidth="1"/>
    <col min="6917" max="6917" width="11.28515625" style="62" customWidth="1"/>
    <col min="6918" max="6918" width="22.5703125" style="62" customWidth="1"/>
    <col min="6919" max="6919" width="26.28515625" style="62" customWidth="1"/>
    <col min="6920" max="6920" width="50.7109375" style="62" customWidth="1"/>
    <col min="6921" max="6921" width="7.85546875" style="62" customWidth="1"/>
    <col min="6922" max="6922" width="30.7109375" style="62" customWidth="1"/>
    <col min="6923" max="6923" width="13" style="62" customWidth="1"/>
    <col min="6924" max="6924" width="14.5703125" style="62" customWidth="1"/>
    <col min="6925" max="7168" width="9.140625" style="62"/>
    <col min="7169" max="7169" width="6.42578125" style="62" customWidth="1"/>
    <col min="7170" max="7170" width="30.7109375" style="62" customWidth="1"/>
    <col min="7171" max="7171" width="6.28515625" style="62" customWidth="1"/>
    <col min="7172" max="7172" width="6.42578125" style="62" customWidth="1"/>
    <col min="7173" max="7173" width="11.28515625" style="62" customWidth="1"/>
    <col min="7174" max="7174" width="22.5703125" style="62" customWidth="1"/>
    <col min="7175" max="7175" width="26.28515625" style="62" customWidth="1"/>
    <col min="7176" max="7176" width="50.7109375" style="62" customWidth="1"/>
    <col min="7177" max="7177" width="7.85546875" style="62" customWidth="1"/>
    <col min="7178" max="7178" width="30.7109375" style="62" customWidth="1"/>
    <col min="7179" max="7179" width="13" style="62" customWidth="1"/>
    <col min="7180" max="7180" width="14.5703125" style="62" customWidth="1"/>
    <col min="7181" max="7424" width="9.140625" style="62"/>
    <col min="7425" max="7425" width="6.42578125" style="62" customWidth="1"/>
    <col min="7426" max="7426" width="30.7109375" style="62" customWidth="1"/>
    <col min="7427" max="7427" width="6.28515625" style="62" customWidth="1"/>
    <col min="7428" max="7428" width="6.42578125" style="62" customWidth="1"/>
    <col min="7429" max="7429" width="11.28515625" style="62" customWidth="1"/>
    <col min="7430" max="7430" width="22.5703125" style="62" customWidth="1"/>
    <col min="7431" max="7431" width="26.28515625" style="62" customWidth="1"/>
    <col min="7432" max="7432" width="50.7109375" style="62" customWidth="1"/>
    <col min="7433" max="7433" width="7.85546875" style="62" customWidth="1"/>
    <col min="7434" max="7434" width="30.7109375" style="62" customWidth="1"/>
    <col min="7435" max="7435" width="13" style="62" customWidth="1"/>
    <col min="7436" max="7436" width="14.5703125" style="62" customWidth="1"/>
    <col min="7437" max="7680" width="9.140625" style="62"/>
    <col min="7681" max="7681" width="6.42578125" style="62" customWidth="1"/>
    <col min="7682" max="7682" width="30.7109375" style="62" customWidth="1"/>
    <col min="7683" max="7683" width="6.28515625" style="62" customWidth="1"/>
    <col min="7684" max="7684" width="6.42578125" style="62" customWidth="1"/>
    <col min="7685" max="7685" width="11.28515625" style="62" customWidth="1"/>
    <col min="7686" max="7686" width="22.5703125" style="62" customWidth="1"/>
    <col min="7687" max="7687" width="26.28515625" style="62" customWidth="1"/>
    <col min="7688" max="7688" width="50.7109375" style="62" customWidth="1"/>
    <col min="7689" max="7689" width="7.85546875" style="62" customWidth="1"/>
    <col min="7690" max="7690" width="30.7109375" style="62" customWidth="1"/>
    <col min="7691" max="7691" width="13" style="62" customWidth="1"/>
    <col min="7692" max="7692" width="14.5703125" style="62" customWidth="1"/>
    <col min="7693" max="7936" width="9.140625" style="62"/>
    <col min="7937" max="7937" width="6.42578125" style="62" customWidth="1"/>
    <col min="7938" max="7938" width="30.7109375" style="62" customWidth="1"/>
    <col min="7939" max="7939" width="6.28515625" style="62" customWidth="1"/>
    <col min="7940" max="7940" width="6.42578125" style="62" customWidth="1"/>
    <col min="7941" max="7941" width="11.28515625" style="62" customWidth="1"/>
    <col min="7942" max="7942" width="22.5703125" style="62" customWidth="1"/>
    <col min="7943" max="7943" width="26.28515625" style="62" customWidth="1"/>
    <col min="7944" max="7944" width="50.7109375" style="62" customWidth="1"/>
    <col min="7945" max="7945" width="7.85546875" style="62" customWidth="1"/>
    <col min="7946" max="7946" width="30.7109375" style="62" customWidth="1"/>
    <col min="7947" max="7947" width="13" style="62" customWidth="1"/>
    <col min="7948" max="7948" width="14.5703125" style="62" customWidth="1"/>
    <col min="7949" max="8192" width="9.140625" style="62"/>
    <col min="8193" max="8193" width="6.42578125" style="62" customWidth="1"/>
    <col min="8194" max="8194" width="30.7109375" style="62" customWidth="1"/>
    <col min="8195" max="8195" width="6.28515625" style="62" customWidth="1"/>
    <col min="8196" max="8196" width="6.42578125" style="62" customWidth="1"/>
    <col min="8197" max="8197" width="11.28515625" style="62" customWidth="1"/>
    <col min="8198" max="8198" width="22.5703125" style="62" customWidth="1"/>
    <col min="8199" max="8199" width="26.28515625" style="62" customWidth="1"/>
    <col min="8200" max="8200" width="50.7109375" style="62" customWidth="1"/>
    <col min="8201" max="8201" width="7.85546875" style="62" customWidth="1"/>
    <col min="8202" max="8202" width="30.7109375" style="62" customWidth="1"/>
    <col min="8203" max="8203" width="13" style="62" customWidth="1"/>
    <col min="8204" max="8204" width="14.5703125" style="62" customWidth="1"/>
    <col min="8205" max="8448" width="9.140625" style="62"/>
    <col min="8449" max="8449" width="6.42578125" style="62" customWidth="1"/>
    <col min="8450" max="8450" width="30.7109375" style="62" customWidth="1"/>
    <col min="8451" max="8451" width="6.28515625" style="62" customWidth="1"/>
    <col min="8452" max="8452" width="6.42578125" style="62" customWidth="1"/>
    <col min="8453" max="8453" width="11.28515625" style="62" customWidth="1"/>
    <col min="8454" max="8454" width="22.5703125" style="62" customWidth="1"/>
    <col min="8455" max="8455" width="26.28515625" style="62" customWidth="1"/>
    <col min="8456" max="8456" width="50.7109375" style="62" customWidth="1"/>
    <col min="8457" max="8457" width="7.85546875" style="62" customWidth="1"/>
    <col min="8458" max="8458" width="30.7109375" style="62" customWidth="1"/>
    <col min="8459" max="8459" width="13" style="62" customWidth="1"/>
    <col min="8460" max="8460" width="14.5703125" style="62" customWidth="1"/>
    <col min="8461" max="8704" width="9.140625" style="62"/>
    <col min="8705" max="8705" width="6.42578125" style="62" customWidth="1"/>
    <col min="8706" max="8706" width="30.7109375" style="62" customWidth="1"/>
    <col min="8707" max="8707" width="6.28515625" style="62" customWidth="1"/>
    <col min="8708" max="8708" width="6.42578125" style="62" customWidth="1"/>
    <col min="8709" max="8709" width="11.28515625" style="62" customWidth="1"/>
    <col min="8710" max="8710" width="22.5703125" style="62" customWidth="1"/>
    <col min="8711" max="8711" width="26.28515625" style="62" customWidth="1"/>
    <col min="8712" max="8712" width="50.7109375" style="62" customWidth="1"/>
    <col min="8713" max="8713" width="7.85546875" style="62" customWidth="1"/>
    <col min="8714" max="8714" width="30.7109375" style="62" customWidth="1"/>
    <col min="8715" max="8715" width="13" style="62" customWidth="1"/>
    <col min="8716" max="8716" width="14.5703125" style="62" customWidth="1"/>
    <col min="8717" max="8960" width="9.140625" style="62"/>
    <col min="8961" max="8961" width="6.42578125" style="62" customWidth="1"/>
    <col min="8962" max="8962" width="30.7109375" style="62" customWidth="1"/>
    <col min="8963" max="8963" width="6.28515625" style="62" customWidth="1"/>
    <col min="8964" max="8964" width="6.42578125" style="62" customWidth="1"/>
    <col min="8965" max="8965" width="11.28515625" style="62" customWidth="1"/>
    <col min="8966" max="8966" width="22.5703125" style="62" customWidth="1"/>
    <col min="8967" max="8967" width="26.28515625" style="62" customWidth="1"/>
    <col min="8968" max="8968" width="50.7109375" style="62" customWidth="1"/>
    <col min="8969" max="8969" width="7.85546875" style="62" customWidth="1"/>
    <col min="8970" max="8970" width="30.7109375" style="62" customWidth="1"/>
    <col min="8971" max="8971" width="13" style="62" customWidth="1"/>
    <col min="8972" max="8972" width="14.5703125" style="62" customWidth="1"/>
    <col min="8973" max="9216" width="9.140625" style="62"/>
    <col min="9217" max="9217" width="6.42578125" style="62" customWidth="1"/>
    <col min="9218" max="9218" width="30.7109375" style="62" customWidth="1"/>
    <col min="9219" max="9219" width="6.28515625" style="62" customWidth="1"/>
    <col min="9220" max="9220" width="6.42578125" style="62" customWidth="1"/>
    <col min="9221" max="9221" width="11.28515625" style="62" customWidth="1"/>
    <col min="9222" max="9222" width="22.5703125" style="62" customWidth="1"/>
    <col min="9223" max="9223" width="26.28515625" style="62" customWidth="1"/>
    <col min="9224" max="9224" width="50.7109375" style="62" customWidth="1"/>
    <col min="9225" max="9225" width="7.85546875" style="62" customWidth="1"/>
    <col min="9226" max="9226" width="30.7109375" style="62" customWidth="1"/>
    <col min="9227" max="9227" width="13" style="62" customWidth="1"/>
    <col min="9228" max="9228" width="14.5703125" style="62" customWidth="1"/>
    <col min="9229" max="9472" width="9.140625" style="62"/>
    <col min="9473" max="9473" width="6.42578125" style="62" customWidth="1"/>
    <col min="9474" max="9474" width="30.7109375" style="62" customWidth="1"/>
    <col min="9475" max="9475" width="6.28515625" style="62" customWidth="1"/>
    <col min="9476" max="9476" width="6.42578125" style="62" customWidth="1"/>
    <col min="9477" max="9477" width="11.28515625" style="62" customWidth="1"/>
    <col min="9478" max="9478" width="22.5703125" style="62" customWidth="1"/>
    <col min="9479" max="9479" width="26.28515625" style="62" customWidth="1"/>
    <col min="9480" max="9480" width="50.7109375" style="62" customWidth="1"/>
    <col min="9481" max="9481" width="7.85546875" style="62" customWidth="1"/>
    <col min="9482" max="9482" width="30.7109375" style="62" customWidth="1"/>
    <col min="9483" max="9483" width="13" style="62" customWidth="1"/>
    <col min="9484" max="9484" width="14.5703125" style="62" customWidth="1"/>
    <col min="9485" max="9728" width="9.140625" style="62"/>
    <col min="9729" max="9729" width="6.42578125" style="62" customWidth="1"/>
    <col min="9730" max="9730" width="30.7109375" style="62" customWidth="1"/>
    <col min="9731" max="9731" width="6.28515625" style="62" customWidth="1"/>
    <col min="9732" max="9732" width="6.42578125" style="62" customWidth="1"/>
    <col min="9733" max="9733" width="11.28515625" style="62" customWidth="1"/>
    <col min="9734" max="9734" width="22.5703125" style="62" customWidth="1"/>
    <col min="9735" max="9735" width="26.28515625" style="62" customWidth="1"/>
    <col min="9736" max="9736" width="50.7109375" style="62" customWidth="1"/>
    <col min="9737" max="9737" width="7.85546875" style="62" customWidth="1"/>
    <col min="9738" max="9738" width="30.7109375" style="62" customWidth="1"/>
    <col min="9739" max="9739" width="13" style="62" customWidth="1"/>
    <col min="9740" max="9740" width="14.5703125" style="62" customWidth="1"/>
    <col min="9741" max="9984" width="9.140625" style="62"/>
    <col min="9985" max="9985" width="6.42578125" style="62" customWidth="1"/>
    <col min="9986" max="9986" width="30.7109375" style="62" customWidth="1"/>
    <col min="9987" max="9987" width="6.28515625" style="62" customWidth="1"/>
    <col min="9988" max="9988" width="6.42578125" style="62" customWidth="1"/>
    <col min="9989" max="9989" width="11.28515625" style="62" customWidth="1"/>
    <col min="9990" max="9990" width="22.5703125" style="62" customWidth="1"/>
    <col min="9991" max="9991" width="26.28515625" style="62" customWidth="1"/>
    <col min="9992" max="9992" width="50.7109375" style="62" customWidth="1"/>
    <col min="9993" max="9993" width="7.85546875" style="62" customWidth="1"/>
    <col min="9994" max="9994" width="30.7109375" style="62" customWidth="1"/>
    <col min="9995" max="9995" width="13" style="62" customWidth="1"/>
    <col min="9996" max="9996" width="14.5703125" style="62" customWidth="1"/>
    <col min="9997" max="10240" width="9.140625" style="62"/>
    <col min="10241" max="10241" width="6.42578125" style="62" customWidth="1"/>
    <col min="10242" max="10242" width="30.7109375" style="62" customWidth="1"/>
    <col min="10243" max="10243" width="6.28515625" style="62" customWidth="1"/>
    <col min="10244" max="10244" width="6.42578125" style="62" customWidth="1"/>
    <col min="10245" max="10245" width="11.28515625" style="62" customWidth="1"/>
    <col min="10246" max="10246" width="22.5703125" style="62" customWidth="1"/>
    <col min="10247" max="10247" width="26.28515625" style="62" customWidth="1"/>
    <col min="10248" max="10248" width="50.7109375" style="62" customWidth="1"/>
    <col min="10249" max="10249" width="7.85546875" style="62" customWidth="1"/>
    <col min="10250" max="10250" width="30.7109375" style="62" customWidth="1"/>
    <col min="10251" max="10251" width="13" style="62" customWidth="1"/>
    <col min="10252" max="10252" width="14.5703125" style="62" customWidth="1"/>
    <col min="10253" max="10496" width="9.140625" style="62"/>
    <col min="10497" max="10497" width="6.42578125" style="62" customWidth="1"/>
    <col min="10498" max="10498" width="30.7109375" style="62" customWidth="1"/>
    <col min="10499" max="10499" width="6.28515625" style="62" customWidth="1"/>
    <col min="10500" max="10500" width="6.42578125" style="62" customWidth="1"/>
    <col min="10501" max="10501" width="11.28515625" style="62" customWidth="1"/>
    <col min="10502" max="10502" width="22.5703125" style="62" customWidth="1"/>
    <col min="10503" max="10503" width="26.28515625" style="62" customWidth="1"/>
    <col min="10504" max="10504" width="50.7109375" style="62" customWidth="1"/>
    <col min="10505" max="10505" width="7.85546875" style="62" customWidth="1"/>
    <col min="10506" max="10506" width="30.7109375" style="62" customWidth="1"/>
    <col min="10507" max="10507" width="13" style="62" customWidth="1"/>
    <col min="10508" max="10508" width="14.5703125" style="62" customWidth="1"/>
    <col min="10509" max="10752" width="9.140625" style="62"/>
    <col min="10753" max="10753" width="6.42578125" style="62" customWidth="1"/>
    <col min="10754" max="10754" width="30.7109375" style="62" customWidth="1"/>
    <col min="10755" max="10755" width="6.28515625" style="62" customWidth="1"/>
    <col min="10756" max="10756" width="6.42578125" style="62" customWidth="1"/>
    <col min="10757" max="10757" width="11.28515625" style="62" customWidth="1"/>
    <col min="10758" max="10758" width="22.5703125" style="62" customWidth="1"/>
    <col min="10759" max="10759" width="26.28515625" style="62" customWidth="1"/>
    <col min="10760" max="10760" width="50.7109375" style="62" customWidth="1"/>
    <col min="10761" max="10761" width="7.85546875" style="62" customWidth="1"/>
    <col min="10762" max="10762" width="30.7109375" style="62" customWidth="1"/>
    <col min="10763" max="10763" width="13" style="62" customWidth="1"/>
    <col min="10764" max="10764" width="14.5703125" style="62" customWidth="1"/>
    <col min="10765" max="11008" width="9.140625" style="62"/>
    <col min="11009" max="11009" width="6.42578125" style="62" customWidth="1"/>
    <col min="11010" max="11010" width="30.7109375" style="62" customWidth="1"/>
    <col min="11011" max="11011" width="6.28515625" style="62" customWidth="1"/>
    <col min="11012" max="11012" width="6.42578125" style="62" customWidth="1"/>
    <col min="11013" max="11013" width="11.28515625" style="62" customWidth="1"/>
    <col min="11014" max="11014" width="22.5703125" style="62" customWidth="1"/>
    <col min="11015" max="11015" width="26.28515625" style="62" customWidth="1"/>
    <col min="11016" max="11016" width="50.7109375" style="62" customWidth="1"/>
    <col min="11017" max="11017" width="7.85546875" style="62" customWidth="1"/>
    <col min="11018" max="11018" width="30.7109375" style="62" customWidth="1"/>
    <col min="11019" max="11019" width="13" style="62" customWidth="1"/>
    <col min="11020" max="11020" width="14.5703125" style="62" customWidth="1"/>
    <col min="11021" max="11264" width="9.140625" style="62"/>
    <col min="11265" max="11265" width="6.42578125" style="62" customWidth="1"/>
    <col min="11266" max="11266" width="30.7109375" style="62" customWidth="1"/>
    <col min="11267" max="11267" width="6.28515625" style="62" customWidth="1"/>
    <col min="11268" max="11268" width="6.42578125" style="62" customWidth="1"/>
    <col min="11269" max="11269" width="11.28515625" style="62" customWidth="1"/>
    <col min="11270" max="11270" width="22.5703125" style="62" customWidth="1"/>
    <col min="11271" max="11271" width="26.28515625" style="62" customWidth="1"/>
    <col min="11272" max="11272" width="50.7109375" style="62" customWidth="1"/>
    <col min="11273" max="11273" width="7.85546875" style="62" customWidth="1"/>
    <col min="11274" max="11274" width="30.7109375" style="62" customWidth="1"/>
    <col min="11275" max="11275" width="13" style="62" customWidth="1"/>
    <col min="11276" max="11276" width="14.5703125" style="62" customWidth="1"/>
    <col min="11277" max="11520" width="9.140625" style="62"/>
    <col min="11521" max="11521" width="6.42578125" style="62" customWidth="1"/>
    <col min="11522" max="11522" width="30.7109375" style="62" customWidth="1"/>
    <col min="11523" max="11523" width="6.28515625" style="62" customWidth="1"/>
    <col min="11524" max="11524" width="6.42578125" style="62" customWidth="1"/>
    <col min="11525" max="11525" width="11.28515625" style="62" customWidth="1"/>
    <col min="11526" max="11526" width="22.5703125" style="62" customWidth="1"/>
    <col min="11527" max="11527" width="26.28515625" style="62" customWidth="1"/>
    <col min="11528" max="11528" width="50.7109375" style="62" customWidth="1"/>
    <col min="11529" max="11529" width="7.85546875" style="62" customWidth="1"/>
    <col min="11530" max="11530" width="30.7109375" style="62" customWidth="1"/>
    <col min="11531" max="11531" width="13" style="62" customWidth="1"/>
    <col min="11532" max="11532" width="14.5703125" style="62" customWidth="1"/>
    <col min="11533" max="11776" width="9.140625" style="62"/>
    <col min="11777" max="11777" width="6.42578125" style="62" customWidth="1"/>
    <col min="11778" max="11778" width="30.7109375" style="62" customWidth="1"/>
    <col min="11779" max="11779" width="6.28515625" style="62" customWidth="1"/>
    <col min="11780" max="11780" width="6.42578125" style="62" customWidth="1"/>
    <col min="11781" max="11781" width="11.28515625" style="62" customWidth="1"/>
    <col min="11782" max="11782" width="22.5703125" style="62" customWidth="1"/>
    <col min="11783" max="11783" width="26.28515625" style="62" customWidth="1"/>
    <col min="11784" max="11784" width="50.7109375" style="62" customWidth="1"/>
    <col min="11785" max="11785" width="7.85546875" style="62" customWidth="1"/>
    <col min="11786" max="11786" width="30.7109375" style="62" customWidth="1"/>
    <col min="11787" max="11787" width="13" style="62" customWidth="1"/>
    <col min="11788" max="11788" width="14.5703125" style="62" customWidth="1"/>
    <col min="11789" max="12032" width="9.140625" style="62"/>
    <col min="12033" max="12033" width="6.42578125" style="62" customWidth="1"/>
    <col min="12034" max="12034" width="30.7109375" style="62" customWidth="1"/>
    <col min="12035" max="12035" width="6.28515625" style="62" customWidth="1"/>
    <col min="12036" max="12036" width="6.42578125" style="62" customWidth="1"/>
    <col min="12037" max="12037" width="11.28515625" style="62" customWidth="1"/>
    <col min="12038" max="12038" width="22.5703125" style="62" customWidth="1"/>
    <col min="12039" max="12039" width="26.28515625" style="62" customWidth="1"/>
    <col min="12040" max="12040" width="50.7109375" style="62" customWidth="1"/>
    <col min="12041" max="12041" width="7.85546875" style="62" customWidth="1"/>
    <col min="12042" max="12042" width="30.7109375" style="62" customWidth="1"/>
    <col min="12043" max="12043" width="13" style="62" customWidth="1"/>
    <col min="12044" max="12044" width="14.5703125" style="62" customWidth="1"/>
    <col min="12045" max="12288" width="9.140625" style="62"/>
    <col min="12289" max="12289" width="6.42578125" style="62" customWidth="1"/>
    <col min="12290" max="12290" width="30.7109375" style="62" customWidth="1"/>
    <col min="12291" max="12291" width="6.28515625" style="62" customWidth="1"/>
    <col min="12292" max="12292" width="6.42578125" style="62" customWidth="1"/>
    <col min="12293" max="12293" width="11.28515625" style="62" customWidth="1"/>
    <col min="12294" max="12294" width="22.5703125" style="62" customWidth="1"/>
    <col min="12295" max="12295" width="26.28515625" style="62" customWidth="1"/>
    <col min="12296" max="12296" width="50.7109375" style="62" customWidth="1"/>
    <col min="12297" max="12297" width="7.85546875" style="62" customWidth="1"/>
    <col min="12298" max="12298" width="30.7109375" style="62" customWidth="1"/>
    <col min="12299" max="12299" width="13" style="62" customWidth="1"/>
    <col min="12300" max="12300" width="14.5703125" style="62" customWidth="1"/>
    <col min="12301" max="12544" width="9.140625" style="62"/>
    <col min="12545" max="12545" width="6.42578125" style="62" customWidth="1"/>
    <col min="12546" max="12546" width="30.7109375" style="62" customWidth="1"/>
    <col min="12547" max="12547" width="6.28515625" style="62" customWidth="1"/>
    <col min="12548" max="12548" width="6.42578125" style="62" customWidth="1"/>
    <col min="12549" max="12549" width="11.28515625" style="62" customWidth="1"/>
    <col min="12550" max="12550" width="22.5703125" style="62" customWidth="1"/>
    <col min="12551" max="12551" width="26.28515625" style="62" customWidth="1"/>
    <col min="12552" max="12552" width="50.7109375" style="62" customWidth="1"/>
    <col min="12553" max="12553" width="7.85546875" style="62" customWidth="1"/>
    <col min="12554" max="12554" width="30.7109375" style="62" customWidth="1"/>
    <col min="12555" max="12555" width="13" style="62" customWidth="1"/>
    <col min="12556" max="12556" width="14.5703125" style="62" customWidth="1"/>
    <col min="12557" max="12800" width="9.140625" style="62"/>
    <col min="12801" max="12801" width="6.42578125" style="62" customWidth="1"/>
    <col min="12802" max="12802" width="30.7109375" style="62" customWidth="1"/>
    <col min="12803" max="12803" width="6.28515625" style="62" customWidth="1"/>
    <col min="12804" max="12804" width="6.42578125" style="62" customWidth="1"/>
    <col min="12805" max="12805" width="11.28515625" style="62" customWidth="1"/>
    <col min="12806" max="12806" width="22.5703125" style="62" customWidth="1"/>
    <col min="12807" max="12807" width="26.28515625" style="62" customWidth="1"/>
    <col min="12808" max="12808" width="50.7109375" style="62" customWidth="1"/>
    <col min="12809" max="12809" width="7.85546875" style="62" customWidth="1"/>
    <col min="12810" max="12810" width="30.7109375" style="62" customWidth="1"/>
    <col min="12811" max="12811" width="13" style="62" customWidth="1"/>
    <col min="12812" max="12812" width="14.5703125" style="62" customWidth="1"/>
    <col min="12813" max="13056" width="9.140625" style="62"/>
    <col min="13057" max="13057" width="6.42578125" style="62" customWidth="1"/>
    <col min="13058" max="13058" width="30.7109375" style="62" customWidth="1"/>
    <col min="13059" max="13059" width="6.28515625" style="62" customWidth="1"/>
    <col min="13060" max="13060" width="6.42578125" style="62" customWidth="1"/>
    <col min="13061" max="13061" width="11.28515625" style="62" customWidth="1"/>
    <col min="13062" max="13062" width="22.5703125" style="62" customWidth="1"/>
    <col min="13063" max="13063" width="26.28515625" style="62" customWidth="1"/>
    <col min="13064" max="13064" width="50.7109375" style="62" customWidth="1"/>
    <col min="13065" max="13065" width="7.85546875" style="62" customWidth="1"/>
    <col min="13066" max="13066" width="30.7109375" style="62" customWidth="1"/>
    <col min="13067" max="13067" width="13" style="62" customWidth="1"/>
    <col min="13068" max="13068" width="14.5703125" style="62" customWidth="1"/>
    <col min="13069" max="13312" width="9.140625" style="62"/>
    <col min="13313" max="13313" width="6.42578125" style="62" customWidth="1"/>
    <col min="13314" max="13314" width="30.7109375" style="62" customWidth="1"/>
    <col min="13315" max="13315" width="6.28515625" style="62" customWidth="1"/>
    <col min="13316" max="13316" width="6.42578125" style="62" customWidth="1"/>
    <col min="13317" max="13317" width="11.28515625" style="62" customWidth="1"/>
    <col min="13318" max="13318" width="22.5703125" style="62" customWidth="1"/>
    <col min="13319" max="13319" width="26.28515625" style="62" customWidth="1"/>
    <col min="13320" max="13320" width="50.7109375" style="62" customWidth="1"/>
    <col min="13321" max="13321" width="7.85546875" style="62" customWidth="1"/>
    <col min="13322" max="13322" width="30.7109375" style="62" customWidth="1"/>
    <col min="13323" max="13323" width="13" style="62" customWidth="1"/>
    <col min="13324" max="13324" width="14.5703125" style="62" customWidth="1"/>
    <col min="13325" max="13568" width="9.140625" style="62"/>
    <col min="13569" max="13569" width="6.42578125" style="62" customWidth="1"/>
    <col min="13570" max="13570" width="30.7109375" style="62" customWidth="1"/>
    <col min="13571" max="13571" width="6.28515625" style="62" customWidth="1"/>
    <col min="13572" max="13572" width="6.42578125" style="62" customWidth="1"/>
    <col min="13573" max="13573" width="11.28515625" style="62" customWidth="1"/>
    <col min="13574" max="13574" width="22.5703125" style="62" customWidth="1"/>
    <col min="13575" max="13575" width="26.28515625" style="62" customWidth="1"/>
    <col min="13576" max="13576" width="50.7109375" style="62" customWidth="1"/>
    <col min="13577" max="13577" width="7.85546875" style="62" customWidth="1"/>
    <col min="13578" max="13578" width="30.7109375" style="62" customWidth="1"/>
    <col min="13579" max="13579" width="13" style="62" customWidth="1"/>
    <col min="13580" max="13580" width="14.5703125" style="62" customWidth="1"/>
    <col min="13581" max="13824" width="9.140625" style="62"/>
    <col min="13825" max="13825" width="6.42578125" style="62" customWidth="1"/>
    <col min="13826" max="13826" width="30.7109375" style="62" customWidth="1"/>
    <col min="13827" max="13827" width="6.28515625" style="62" customWidth="1"/>
    <col min="13828" max="13828" width="6.42578125" style="62" customWidth="1"/>
    <col min="13829" max="13829" width="11.28515625" style="62" customWidth="1"/>
    <col min="13830" max="13830" width="22.5703125" style="62" customWidth="1"/>
    <col min="13831" max="13831" width="26.28515625" style="62" customWidth="1"/>
    <col min="13832" max="13832" width="50.7109375" style="62" customWidth="1"/>
    <col min="13833" max="13833" width="7.85546875" style="62" customWidth="1"/>
    <col min="13834" max="13834" width="30.7109375" style="62" customWidth="1"/>
    <col min="13835" max="13835" width="13" style="62" customWidth="1"/>
    <col min="13836" max="13836" width="14.5703125" style="62" customWidth="1"/>
    <col min="13837" max="14080" width="9.140625" style="62"/>
    <col min="14081" max="14081" width="6.42578125" style="62" customWidth="1"/>
    <col min="14082" max="14082" width="30.7109375" style="62" customWidth="1"/>
    <col min="14083" max="14083" width="6.28515625" style="62" customWidth="1"/>
    <col min="14084" max="14084" width="6.42578125" style="62" customWidth="1"/>
    <col min="14085" max="14085" width="11.28515625" style="62" customWidth="1"/>
    <col min="14086" max="14086" width="22.5703125" style="62" customWidth="1"/>
    <col min="14087" max="14087" width="26.28515625" style="62" customWidth="1"/>
    <col min="14088" max="14088" width="50.7109375" style="62" customWidth="1"/>
    <col min="14089" max="14089" width="7.85546875" style="62" customWidth="1"/>
    <col min="14090" max="14090" width="30.7109375" style="62" customWidth="1"/>
    <col min="14091" max="14091" width="13" style="62" customWidth="1"/>
    <col min="14092" max="14092" width="14.5703125" style="62" customWidth="1"/>
    <col min="14093" max="14336" width="9.140625" style="62"/>
    <col min="14337" max="14337" width="6.42578125" style="62" customWidth="1"/>
    <col min="14338" max="14338" width="30.7109375" style="62" customWidth="1"/>
    <col min="14339" max="14339" width="6.28515625" style="62" customWidth="1"/>
    <col min="14340" max="14340" width="6.42578125" style="62" customWidth="1"/>
    <col min="14341" max="14341" width="11.28515625" style="62" customWidth="1"/>
    <col min="14342" max="14342" width="22.5703125" style="62" customWidth="1"/>
    <col min="14343" max="14343" width="26.28515625" style="62" customWidth="1"/>
    <col min="14344" max="14344" width="50.7109375" style="62" customWidth="1"/>
    <col min="14345" max="14345" width="7.85546875" style="62" customWidth="1"/>
    <col min="14346" max="14346" width="30.7109375" style="62" customWidth="1"/>
    <col min="14347" max="14347" width="13" style="62" customWidth="1"/>
    <col min="14348" max="14348" width="14.5703125" style="62" customWidth="1"/>
    <col min="14349" max="14592" width="9.140625" style="62"/>
    <col min="14593" max="14593" width="6.42578125" style="62" customWidth="1"/>
    <col min="14594" max="14594" width="30.7109375" style="62" customWidth="1"/>
    <col min="14595" max="14595" width="6.28515625" style="62" customWidth="1"/>
    <col min="14596" max="14596" width="6.42578125" style="62" customWidth="1"/>
    <col min="14597" max="14597" width="11.28515625" style="62" customWidth="1"/>
    <col min="14598" max="14598" width="22.5703125" style="62" customWidth="1"/>
    <col min="14599" max="14599" width="26.28515625" style="62" customWidth="1"/>
    <col min="14600" max="14600" width="50.7109375" style="62" customWidth="1"/>
    <col min="14601" max="14601" width="7.85546875" style="62" customWidth="1"/>
    <col min="14602" max="14602" width="30.7109375" style="62" customWidth="1"/>
    <col min="14603" max="14603" width="13" style="62" customWidth="1"/>
    <col min="14604" max="14604" width="14.5703125" style="62" customWidth="1"/>
    <col min="14605" max="14848" width="9.140625" style="62"/>
    <col min="14849" max="14849" width="6.42578125" style="62" customWidth="1"/>
    <col min="14850" max="14850" width="30.7109375" style="62" customWidth="1"/>
    <col min="14851" max="14851" width="6.28515625" style="62" customWidth="1"/>
    <col min="14852" max="14852" width="6.42578125" style="62" customWidth="1"/>
    <col min="14853" max="14853" width="11.28515625" style="62" customWidth="1"/>
    <col min="14854" max="14854" width="22.5703125" style="62" customWidth="1"/>
    <col min="14855" max="14855" width="26.28515625" style="62" customWidth="1"/>
    <col min="14856" max="14856" width="50.7109375" style="62" customWidth="1"/>
    <col min="14857" max="14857" width="7.85546875" style="62" customWidth="1"/>
    <col min="14858" max="14858" width="30.7109375" style="62" customWidth="1"/>
    <col min="14859" max="14859" width="13" style="62" customWidth="1"/>
    <col min="14860" max="14860" width="14.5703125" style="62" customWidth="1"/>
    <col min="14861" max="15104" width="9.140625" style="62"/>
    <col min="15105" max="15105" width="6.42578125" style="62" customWidth="1"/>
    <col min="15106" max="15106" width="30.7109375" style="62" customWidth="1"/>
    <col min="15107" max="15107" width="6.28515625" style="62" customWidth="1"/>
    <col min="15108" max="15108" width="6.42578125" style="62" customWidth="1"/>
    <col min="15109" max="15109" width="11.28515625" style="62" customWidth="1"/>
    <col min="15110" max="15110" width="22.5703125" style="62" customWidth="1"/>
    <col min="15111" max="15111" width="26.28515625" style="62" customWidth="1"/>
    <col min="15112" max="15112" width="50.7109375" style="62" customWidth="1"/>
    <col min="15113" max="15113" width="7.85546875" style="62" customWidth="1"/>
    <col min="15114" max="15114" width="30.7109375" style="62" customWidth="1"/>
    <col min="15115" max="15115" width="13" style="62" customWidth="1"/>
    <col min="15116" max="15116" width="14.5703125" style="62" customWidth="1"/>
    <col min="15117" max="15360" width="9.140625" style="62"/>
    <col min="15361" max="15361" width="6.42578125" style="62" customWidth="1"/>
    <col min="15362" max="15362" width="30.7109375" style="62" customWidth="1"/>
    <col min="15363" max="15363" width="6.28515625" style="62" customWidth="1"/>
    <col min="15364" max="15364" width="6.42578125" style="62" customWidth="1"/>
    <col min="15365" max="15365" width="11.28515625" style="62" customWidth="1"/>
    <col min="15366" max="15366" width="22.5703125" style="62" customWidth="1"/>
    <col min="15367" max="15367" width="26.28515625" style="62" customWidth="1"/>
    <col min="15368" max="15368" width="50.7109375" style="62" customWidth="1"/>
    <col min="15369" max="15369" width="7.85546875" style="62" customWidth="1"/>
    <col min="15370" max="15370" width="30.7109375" style="62" customWidth="1"/>
    <col min="15371" max="15371" width="13" style="62" customWidth="1"/>
    <col min="15372" max="15372" width="14.5703125" style="62" customWidth="1"/>
    <col min="15373" max="15616" width="9.140625" style="62"/>
    <col min="15617" max="15617" width="6.42578125" style="62" customWidth="1"/>
    <col min="15618" max="15618" width="30.7109375" style="62" customWidth="1"/>
    <col min="15619" max="15619" width="6.28515625" style="62" customWidth="1"/>
    <col min="15620" max="15620" width="6.42578125" style="62" customWidth="1"/>
    <col min="15621" max="15621" width="11.28515625" style="62" customWidth="1"/>
    <col min="15622" max="15622" width="22.5703125" style="62" customWidth="1"/>
    <col min="15623" max="15623" width="26.28515625" style="62" customWidth="1"/>
    <col min="15624" max="15624" width="50.7109375" style="62" customWidth="1"/>
    <col min="15625" max="15625" width="7.85546875" style="62" customWidth="1"/>
    <col min="15626" max="15626" width="30.7109375" style="62" customWidth="1"/>
    <col min="15627" max="15627" width="13" style="62" customWidth="1"/>
    <col min="15628" max="15628" width="14.5703125" style="62" customWidth="1"/>
    <col min="15629" max="15872" width="9.140625" style="62"/>
    <col min="15873" max="15873" width="6.42578125" style="62" customWidth="1"/>
    <col min="15874" max="15874" width="30.7109375" style="62" customWidth="1"/>
    <col min="15875" max="15875" width="6.28515625" style="62" customWidth="1"/>
    <col min="15876" max="15876" width="6.42578125" style="62" customWidth="1"/>
    <col min="15877" max="15877" width="11.28515625" style="62" customWidth="1"/>
    <col min="15878" max="15878" width="22.5703125" style="62" customWidth="1"/>
    <col min="15879" max="15879" width="26.28515625" style="62" customWidth="1"/>
    <col min="15880" max="15880" width="50.7109375" style="62" customWidth="1"/>
    <col min="15881" max="15881" width="7.85546875" style="62" customWidth="1"/>
    <col min="15882" max="15882" width="30.7109375" style="62" customWidth="1"/>
    <col min="15883" max="15883" width="13" style="62" customWidth="1"/>
    <col min="15884" max="15884" width="14.5703125" style="62" customWidth="1"/>
    <col min="15885" max="16128" width="9.140625" style="62"/>
    <col min="16129" max="16129" width="6.42578125" style="62" customWidth="1"/>
    <col min="16130" max="16130" width="30.7109375" style="62" customWidth="1"/>
    <col min="16131" max="16131" width="6.28515625" style="62" customWidth="1"/>
    <col min="16132" max="16132" width="6.42578125" style="62" customWidth="1"/>
    <col min="16133" max="16133" width="11.28515625" style="62" customWidth="1"/>
    <col min="16134" max="16134" width="22.5703125" style="62" customWidth="1"/>
    <col min="16135" max="16135" width="26.28515625" style="62" customWidth="1"/>
    <col min="16136" max="16136" width="50.7109375" style="62" customWidth="1"/>
    <col min="16137" max="16137" width="7.85546875" style="62" customWidth="1"/>
    <col min="16138" max="16138" width="30.7109375" style="62" customWidth="1"/>
    <col min="16139" max="16139" width="13" style="62" customWidth="1"/>
    <col min="16140" max="16140" width="14.5703125" style="62" customWidth="1"/>
    <col min="16141" max="16384" width="9.140625" style="62"/>
  </cols>
  <sheetData>
    <row r="1" spans="1:12" x14ac:dyDescent="0.2">
      <c r="A1" s="92" t="s">
        <v>1252</v>
      </c>
      <c r="D1" s="118"/>
      <c r="I1" s="119"/>
    </row>
    <row r="2" spans="1:12" x14ac:dyDescent="0.2">
      <c r="A2" s="114"/>
      <c r="D2" s="118"/>
      <c r="I2" s="119"/>
    </row>
    <row r="3" spans="1:12" x14ac:dyDescent="0.2">
      <c r="A3" s="114" t="s">
        <v>535</v>
      </c>
      <c r="D3" s="118"/>
      <c r="I3" s="119"/>
    </row>
    <row r="4" spans="1:12" x14ac:dyDescent="0.2">
      <c r="A4" s="120"/>
      <c r="D4" s="118"/>
      <c r="I4" s="119"/>
    </row>
    <row r="5" spans="1:12" x14ac:dyDescent="0.2">
      <c r="A5" s="224" t="s">
        <v>129</v>
      </c>
      <c r="B5" s="225"/>
      <c r="C5" s="225"/>
      <c r="D5" s="226" t="s">
        <v>130</v>
      </c>
      <c r="E5" s="225"/>
      <c r="F5" s="225"/>
      <c r="G5" s="227"/>
      <c r="H5" s="225"/>
      <c r="I5" s="228" t="s">
        <v>42</v>
      </c>
      <c r="J5" s="225"/>
      <c r="K5" s="229" t="s">
        <v>309</v>
      </c>
      <c r="L5" s="230" t="s">
        <v>536</v>
      </c>
    </row>
    <row r="6" spans="1:12" ht="51" x14ac:dyDescent="0.2">
      <c r="A6" s="231" t="s">
        <v>128</v>
      </c>
      <c r="B6" s="232" t="s">
        <v>127</v>
      </c>
      <c r="C6" s="232" t="s">
        <v>537</v>
      </c>
      <c r="D6" s="233" t="s">
        <v>128</v>
      </c>
      <c r="E6" s="148" t="s">
        <v>538</v>
      </c>
      <c r="F6" s="232" t="s">
        <v>539</v>
      </c>
      <c r="G6" s="232" t="s">
        <v>540</v>
      </c>
      <c r="H6" s="232" t="s">
        <v>127</v>
      </c>
      <c r="I6" s="232" t="s">
        <v>128</v>
      </c>
      <c r="J6" s="232" t="s">
        <v>127</v>
      </c>
      <c r="K6" s="234" t="s">
        <v>541</v>
      </c>
      <c r="L6" s="159" t="s">
        <v>542</v>
      </c>
    </row>
    <row r="7" spans="1:12" ht="94.5" x14ac:dyDescent="0.2">
      <c r="A7" s="216" t="s">
        <v>1241</v>
      </c>
      <c r="B7" s="122" t="s">
        <v>1242</v>
      </c>
      <c r="C7" s="123" t="s">
        <v>545</v>
      </c>
      <c r="D7" s="121" t="s">
        <v>1243</v>
      </c>
      <c r="E7" s="124" t="s">
        <v>547</v>
      </c>
      <c r="F7" s="125" t="s">
        <v>1247</v>
      </c>
      <c r="G7" s="126" t="s">
        <v>1248</v>
      </c>
      <c r="H7" s="127" t="s">
        <v>1244</v>
      </c>
      <c r="I7" s="128" t="s">
        <v>1245</v>
      </c>
      <c r="J7" s="129" t="s">
        <v>1246</v>
      </c>
      <c r="K7" s="130"/>
      <c r="L7" s="217"/>
    </row>
    <row r="8" spans="1:12" ht="40.5" x14ac:dyDescent="0.2">
      <c r="A8" s="297" t="s">
        <v>551</v>
      </c>
      <c r="B8" s="299" t="s">
        <v>1249</v>
      </c>
      <c r="C8" s="301"/>
      <c r="D8" s="121" t="s">
        <v>554</v>
      </c>
      <c r="E8" s="303"/>
      <c r="F8" s="295"/>
      <c r="G8" s="126" t="s">
        <v>555</v>
      </c>
      <c r="H8" s="126" t="s">
        <v>1323</v>
      </c>
      <c r="I8" s="128" t="s">
        <v>366</v>
      </c>
      <c r="J8" s="129" t="s">
        <v>343</v>
      </c>
      <c r="K8" s="130" t="s">
        <v>230</v>
      </c>
      <c r="L8" s="217" t="s">
        <v>312</v>
      </c>
    </row>
    <row r="9" spans="1:12" ht="40.5" x14ac:dyDescent="0.2">
      <c r="A9" s="298"/>
      <c r="B9" s="300"/>
      <c r="C9" s="302"/>
      <c r="D9" s="218" t="s">
        <v>556</v>
      </c>
      <c r="E9" s="304"/>
      <c r="F9" s="296"/>
      <c r="G9" s="219" t="s">
        <v>557</v>
      </c>
      <c r="H9" s="220" t="s">
        <v>1251</v>
      </c>
      <c r="I9" s="221" t="s">
        <v>355</v>
      </c>
      <c r="J9" s="220" t="s">
        <v>345</v>
      </c>
      <c r="K9" s="222" t="s">
        <v>230</v>
      </c>
      <c r="L9" s="223" t="s">
        <v>312</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3"/>
  <sheetViews>
    <sheetView showGridLines="0" zoomScaleNormal="100" workbookViewId="0">
      <pane ySplit="5" topLeftCell="A6" activePane="bottomLeft" state="frozen"/>
      <selection activeCell="B1" sqref="B1"/>
      <selection pane="bottomLeft" activeCell="A56" sqref="A56"/>
    </sheetView>
  </sheetViews>
  <sheetFormatPr defaultRowHeight="14.25" x14ac:dyDescent="0.3"/>
  <cols>
    <col min="1" max="1" width="10.140625" style="254" bestFit="1" customWidth="1"/>
    <col min="2" max="2" width="10.140625" style="254" customWidth="1"/>
    <col min="3" max="3" width="7.42578125" style="235" customWidth="1"/>
    <col min="4" max="4" width="6.7109375" style="252" customWidth="1"/>
    <col min="5" max="5" width="37" style="250" customWidth="1"/>
    <col min="6" max="6" width="5.85546875" style="257" customWidth="1"/>
    <col min="7" max="7" width="10.140625" style="255" customWidth="1"/>
    <col min="8" max="8" width="7.85546875" style="258" customWidth="1"/>
    <col min="9" max="9" width="36.85546875" style="254" customWidth="1"/>
    <col min="10" max="10" width="5.28515625" style="254" customWidth="1"/>
    <col min="11" max="11" width="16.140625" style="254" customWidth="1"/>
    <col min="12" max="12" width="30.28515625" style="248" customWidth="1"/>
    <col min="13" max="14" width="9.140625" style="134"/>
    <col min="15" max="15" width="11.5703125" style="134" customWidth="1"/>
    <col min="16" max="16384" width="9.140625" style="134"/>
  </cols>
  <sheetData>
    <row r="1" spans="1:12" x14ac:dyDescent="0.3">
      <c r="A1" s="249" t="s">
        <v>900</v>
      </c>
      <c r="B1" s="249"/>
      <c r="C1" s="249"/>
      <c r="G1" s="235"/>
    </row>
    <row r="2" spans="1:12" x14ac:dyDescent="0.3">
      <c r="A2" s="249" t="s">
        <v>1308</v>
      </c>
      <c r="B2" s="249"/>
      <c r="C2" s="249"/>
      <c r="G2" s="235"/>
    </row>
    <row r="3" spans="1:12" x14ac:dyDescent="0.3">
      <c r="A3" s="259"/>
      <c r="B3" s="259"/>
      <c r="G3" s="235"/>
    </row>
    <row r="4" spans="1:12" x14ac:dyDescent="0.3">
      <c r="A4" s="266" t="s">
        <v>218</v>
      </c>
      <c r="B4" s="267" t="s">
        <v>1310</v>
      </c>
      <c r="C4" s="268" t="s">
        <v>219</v>
      </c>
      <c r="D4" s="268"/>
      <c r="E4" s="269"/>
      <c r="F4" s="269"/>
      <c r="G4" s="270" t="s">
        <v>220</v>
      </c>
      <c r="H4" s="271"/>
      <c r="I4" s="272"/>
      <c r="J4" s="273"/>
      <c r="K4" s="274"/>
      <c r="L4" s="275"/>
    </row>
    <row r="5" spans="1:12" ht="56.25" x14ac:dyDescent="0.3">
      <c r="A5" s="276"/>
      <c r="B5" s="236"/>
      <c r="C5" s="237" t="s">
        <v>221</v>
      </c>
      <c r="D5" s="238" t="s">
        <v>222</v>
      </c>
      <c r="E5" s="238" t="s">
        <v>127</v>
      </c>
      <c r="F5" s="238" t="s">
        <v>223</v>
      </c>
      <c r="G5" s="237" t="s">
        <v>221</v>
      </c>
      <c r="H5" s="239" t="s">
        <v>222</v>
      </c>
      <c r="I5" s="238" t="s">
        <v>127</v>
      </c>
      <c r="J5" s="238" t="s">
        <v>273</v>
      </c>
      <c r="K5" s="240" t="s">
        <v>1342</v>
      </c>
      <c r="L5" s="277" t="s">
        <v>1348</v>
      </c>
    </row>
    <row r="6" spans="1:12" x14ac:dyDescent="0.3">
      <c r="A6" s="278"/>
      <c r="B6" s="241"/>
      <c r="C6" s="93"/>
      <c r="D6" s="135"/>
      <c r="E6" s="135"/>
      <c r="F6" s="135"/>
      <c r="G6" s="93"/>
      <c r="H6" s="241"/>
      <c r="I6" s="135"/>
      <c r="J6" s="135"/>
      <c r="K6" s="241"/>
      <c r="L6" s="279"/>
    </row>
    <row r="7" spans="1:12" x14ac:dyDescent="0.3">
      <c r="A7" s="305" t="s">
        <v>895</v>
      </c>
      <c r="B7" s="306"/>
      <c r="C7" s="306"/>
      <c r="D7" s="306"/>
      <c r="E7" s="306"/>
      <c r="F7" s="306"/>
      <c r="G7" s="306"/>
      <c r="H7" s="306"/>
      <c r="I7" s="306"/>
      <c r="J7" s="306"/>
      <c r="K7" s="306"/>
      <c r="L7" s="307"/>
    </row>
    <row r="8" spans="1:12" x14ac:dyDescent="0.3">
      <c r="A8" s="278"/>
      <c r="B8" s="242"/>
      <c r="C8" s="93"/>
      <c r="D8" s="243"/>
      <c r="E8" s="244"/>
      <c r="F8" s="245"/>
      <c r="G8" s="93"/>
      <c r="H8" s="246"/>
      <c r="I8" s="244"/>
      <c r="J8" s="243"/>
      <c r="K8" s="246"/>
      <c r="L8" s="279"/>
    </row>
    <row r="9" spans="1:12" x14ac:dyDescent="0.3">
      <c r="A9" s="305" t="s">
        <v>896</v>
      </c>
      <c r="B9" s="306"/>
      <c r="C9" s="306"/>
      <c r="D9" s="306"/>
      <c r="E9" s="306"/>
      <c r="F9" s="306"/>
      <c r="G9" s="306"/>
      <c r="H9" s="306"/>
      <c r="I9" s="306"/>
      <c r="J9" s="306"/>
      <c r="K9" s="306"/>
      <c r="L9" s="307"/>
    </row>
    <row r="10" spans="1:12" x14ac:dyDescent="0.3">
      <c r="A10" s="278"/>
      <c r="B10" s="242"/>
      <c r="C10" s="93"/>
      <c r="D10" s="243"/>
      <c r="E10" s="244"/>
      <c r="F10" s="245"/>
      <c r="G10" s="93"/>
      <c r="H10" s="246"/>
      <c r="I10" s="244"/>
      <c r="J10" s="243"/>
      <c r="K10" s="246"/>
      <c r="L10" s="279"/>
    </row>
    <row r="11" spans="1:12" x14ac:dyDescent="0.3">
      <c r="A11" s="305" t="s">
        <v>897</v>
      </c>
      <c r="B11" s="306"/>
      <c r="C11" s="306"/>
      <c r="D11" s="306"/>
      <c r="E11" s="306"/>
      <c r="F11" s="306"/>
      <c r="G11" s="306"/>
      <c r="H11" s="306"/>
      <c r="I11" s="306"/>
      <c r="J11" s="306"/>
      <c r="K11" s="306"/>
      <c r="L11" s="307"/>
    </row>
    <row r="12" spans="1:12" ht="28.5" x14ac:dyDescent="0.3">
      <c r="A12" s="278">
        <v>42380</v>
      </c>
      <c r="B12" s="242"/>
      <c r="C12" s="93" t="s">
        <v>45</v>
      </c>
      <c r="D12" s="243" t="s">
        <v>230</v>
      </c>
      <c r="E12" s="244" t="s">
        <v>46</v>
      </c>
      <c r="F12" s="245" t="s">
        <v>184</v>
      </c>
      <c r="G12" s="93" t="s">
        <v>1295</v>
      </c>
      <c r="H12" s="246" t="s">
        <v>230</v>
      </c>
      <c r="I12" s="244" t="s">
        <v>1296</v>
      </c>
      <c r="J12" s="243" t="s">
        <v>230</v>
      </c>
      <c r="K12" s="246" t="s">
        <v>184</v>
      </c>
      <c r="L12" s="279" t="s">
        <v>1300</v>
      </c>
    </row>
    <row r="13" spans="1:12" ht="28.5" x14ac:dyDescent="0.3">
      <c r="A13" s="278">
        <v>42177</v>
      </c>
      <c r="B13" s="242"/>
      <c r="C13" s="93" t="s">
        <v>1223</v>
      </c>
      <c r="D13" s="243" t="s">
        <v>1065</v>
      </c>
      <c r="E13" s="244" t="s">
        <v>748</v>
      </c>
      <c r="F13" s="245" t="s">
        <v>184</v>
      </c>
      <c r="G13" s="93" t="s">
        <v>1223</v>
      </c>
      <c r="H13" s="246" t="s">
        <v>1065</v>
      </c>
      <c r="I13" s="244" t="s">
        <v>438</v>
      </c>
      <c r="J13" s="243" t="s">
        <v>184</v>
      </c>
      <c r="K13" s="246" t="s">
        <v>184</v>
      </c>
      <c r="L13" s="279" t="s">
        <v>1231</v>
      </c>
    </row>
    <row r="14" spans="1:12" x14ac:dyDescent="0.3">
      <c r="A14" s="278"/>
      <c r="B14" s="242"/>
      <c r="C14" s="93"/>
      <c r="D14" s="243"/>
      <c r="E14" s="244"/>
      <c r="F14" s="245"/>
      <c r="G14" s="93"/>
      <c r="H14" s="246"/>
      <c r="I14" s="244"/>
      <c r="J14" s="243"/>
      <c r="K14" s="246"/>
      <c r="L14" s="279"/>
    </row>
    <row r="15" spans="1:12" ht="28.5" x14ac:dyDescent="0.3">
      <c r="A15" s="278">
        <v>42157</v>
      </c>
      <c r="B15" s="242"/>
      <c r="C15" s="93" t="s">
        <v>161</v>
      </c>
      <c r="D15" s="243" t="s">
        <v>1065</v>
      </c>
      <c r="E15" s="244" t="s">
        <v>644</v>
      </c>
      <c r="F15" s="245" t="s">
        <v>184</v>
      </c>
      <c r="G15" s="93" t="s">
        <v>161</v>
      </c>
      <c r="H15" s="246" t="s">
        <v>1065</v>
      </c>
      <c r="I15" s="244" t="s">
        <v>1151</v>
      </c>
      <c r="J15" s="243" t="s">
        <v>184</v>
      </c>
      <c r="K15" s="246" t="s">
        <v>184</v>
      </c>
      <c r="L15" s="279"/>
    </row>
    <row r="16" spans="1:12" ht="28.5" x14ac:dyDescent="0.3">
      <c r="A16" s="278">
        <v>42157</v>
      </c>
      <c r="B16" s="242"/>
      <c r="C16" s="93" t="s">
        <v>458</v>
      </c>
      <c r="D16" s="243" t="s">
        <v>1065</v>
      </c>
      <c r="E16" s="244" t="s">
        <v>730</v>
      </c>
      <c r="F16" s="245" t="s">
        <v>184</v>
      </c>
      <c r="G16" s="93" t="s">
        <v>458</v>
      </c>
      <c r="H16" s="246" t="s">
        <v>1065</v>
      </c>
      <c r="I16" s="244" t="s">
        <v>1152</v>
      </c>
      <c r="J16" s="243" t="s">
        <v>184</v>
      </c>
      <c r="K16" s="246" t="s">
        <v>184</v>
      </c>
      <c r="L16" s="279"/>
    </row>
    <row r="17" spans="1:12" ht="28.5" x14ac:dyDescent="0.3">
      <c r="A17" s="278">
        <v>42157</v>
      </c>
      <c r="B17" s="242"/>
      <c r="C17" s="93" t="s">
        <v>379</v>
      </c>
      <c r="D17" s="243" t="s">
        <v>1065</v>
      </c>
      <c r="E17" s="244" t="s">
        <v>732</v>
      </c>
      <c r="F17" s="245" t="s">
        <v>184</v>
      </c>
      <c r="G17" s="93" t="s">
        <v>379</v>
      </c>
      <c r="H17" s="246" t="s">
        <v>1065</v>
      </c>
      <c r="I17" s="244" t="s">
        <v>1153</v>
      </c>
      <c r="J17" s="243" t="s">
        <v>184</v>
      </c>
      <c r="K17" s="246" t="s">
        <v>184</v>
      </c>
      <c r="L17" s="279"/>
    </row>
    <row r="18" spans="1:12" ht="42.75" x14ac:dyDescent="0.3">
      <c r="A18" s="278">
        <v>42157</v>
      </c>
      <c r="B18" s="242"/>
      <c r="C18" s="93" t="s">
        <v>53</v>
      </c>
      <c r="D18" s="243" t="s">
        <v>230</v>
      </c>
      <c r="E18" s="244" t="s">
        <v>606</v>
      </c>
      <c r="F18" s="245" t="s">
        <v>225</v>
      </c>
      <c r="G18" s="93" t="s">
        <v>657</v>
      </c>
      <c r="H18" s="246" t="s">
        <v>230</v>
      </c>
      <c r="I18" s="244" t="s">
        <v>606</v>
      </c>
      <c r="J18" s="243" t="s">
        <v>225</v>
      </c>
      <c r="K18" s="246" t="s">
        <v>184</v>
      </c>
      <c r="L18" s="279" t="s">
        <v>1158</v>
      </c>
    </row>
    <row r="19" spans="1:12" ht="28.5" x14ac:dyDescent="0.3">
      <c r="A19" s="278">
        <v>41809</v>
      </c>
      <c r="B19" s="242"/>
      <c r="C19" s="93" t="s">
        <v>944</v>
      </c>
      <c r="D19" s="243" t="s">
        <v>1062</v>
      </c>
      <c r="E19" s="244" t="s">
        <v>710</v>
      </c>
      <c r="F19" s="245" t="s">
        <v>225</v>
      </c>
      <c r="G19" s="93" t="s">
        <v>944</v>
      </c>
      <c r="H19" s="246" t="s">
        <v>1062</v>
      </c>
      <c r="I19" s="244" t="s">
        <v>1068</v>
      </c>
      <c r="J19" s="243" t="s">
        <v>225</v>
      </c>
      <c r="K19" s="246" t="s">
        <v>184</v>
      </c>
      <c r="L19" s="279" t="s">
        <v>1067</v>
      </c>
    </row>
    <row r="20" spans="1:12" x14ac:dyDescent="0.3">
      <c r="A20" s="305" t="s">
        <v>227</v>
      </c>
      <c r="B20" s="306"/>
      <c r="C20" s="306"/>
      <c r="D20" s="306"/>
      <c r="E20" s="306"/>
      <c r="F20" s="306"/>
      <c r="G20" s="306"/>
      <c r="H20" s="306"/>
      <c r="I20" s="306"/>
      <c r="J20" s="306"/>
      <c r="K20" s="306"/>
      <c r="L20" s="307"/>
    </row>
    <row r="21" spans="1:12" ht="28.5" x14ac:dyDescent="0.3">
      <c r="A21" s="278">
        <v>42345</v>
      </c>
      <c r="B21" s="242"/>
      <c r="C21" s="93" t="s">
        <v>889</v>
      </c>
      <c r="D21" s="243" t="s">
        <v>1065</v>
      </c>
      <c r="E21" s="244" t="s">
        <v>1155</v>
      </c>
      <c r="F21" s="245" t="s">
        <v>225</v>
      </c>
      <c r="G21" s="93" t="s">
        <v>889</v>
      </c>
      <c r="H21" s="246" t="s">
        <v>1065</v>
      </c>
      <c r="I21" s="244" t="s">
        <v>1294</v>
      </c>
      <c r="J21" s="243" t="s">
        <v>225</v>
      </c>
      <c r="K21" s="246" t="s">
        <v>184</v>
      </c>
      <c r="L21" s="279"/>
    </row>
    <row r="22" spans="1:12" ht="28.5" x14ac:dyDescent="0.3">
      <c r="A22" s="278">
        <v>42345</v>
      </c>
      <c r="B22" s="242"/>
      <c r="C22" s="93" t="s">
        <v>45</v>
      </c>
      <c r="D22" s="243" t="s">
        <v>230</v>
      </c>
      <c r="E22" s="244" t="s">
        <v>46</v>
      </c>
      <c r="F22" s="245"/>
      <c r="G22" s="93" t="s">
        <v>1295</v>
      </c>
      <c r="H22" s="246" t="s">
        <v>230</v>
      </c>
      <c r="I22" s="244" t="s">
        <v>1296</v>
      </c>
      <c r="J22" s="243"/>
      <c r="K22" s="246" t="s">
        <v>184</v>
      </c>
      <c r="L22" s="279" t="s">
        <v>1297</v>
      </c>
    </row>
    <row r="23" spans="1:12" x14ac:dyDescent="0.3">
      <c r="A23" s="278"/>
      <c r="B23" s="242"/>
      <c r="C23" s="93"/>
      <c r="D23" s="243"/>
      <c r="E23" s="244"/>
      <c r="F23" s="245"/>
      <c r="G23" s="93"/>
      <c r="H23" s="246"/>
      <c r="I23" s="244"/>
      <c r="J23" s="243"/>
      <c r="K23" s="246"/>
      <c r="L23" s="279"/>
    </row>
    <row r="24" spans="1:12" x14ac:dyDescent="0.3">
      <c r="A24" s="278">
        <v>42320</v>
      </c>
      <c r="B24" s="242"/>
      <c r="C24" s="93" t="s">
        <v>1275</v>
      </c>
      <c r="D24" s="243" t="s">
        <v>1062</v>
      </c>
      <c r="E24" s="244" t="s">
        <v>664</v>
      </c>
      <c r="F24" s="245" t="s">
        <v>225</v>
      </c>
      <c r="G24" s="93" t="s">
        <v>1275</v>
      </c>
      <c r="H24" s="246" t="s">
        <v>1062</v>
      </c>
      <c r="I24" s="244" t="s">
        <v>1266</v>
      </c>
      <c r="J24" s="243" t="s">
        <v>225</v>
      </c>
      <c r="K24" s="246" t="s">
        <v>184</v>
      </c>
      <c r="L24" s="279"/>
    </row>
    <row r="25" spans="1:12" x14ac:dyDescent="0.3">
      <c r="A25" s="278">
        <v>42320</v>
      </c>
      <c r="B25" s="242"/>
      <c r="C25" s="93" t="s">
        <v>1276</v>
      </c>
      <c r="D25" s="243" t="s">
        <v>1065</v>
      </c>
      <c r="E25" s="244" t="s">
        <v>665</v>
      </c>
      <c r="F25" s="245" t="s">
        <v>225</v>
      </c>
      <c r="G25" s="93" t="s">
        <v>1276</v>
      </c>
      <c r="H25" s="246" t="s">
        <v>1065</v>
      </c>
      <c r="I25" s="244" t="s">
        <v>1267</v>
      </c>
      <c r="J25" s="243" t="s">
        <v>225</v>
      </c>
      <c r="K25" s="246" t="s">
        <v>184</v>
      </c>
      <c r="L25" s="279"/>
    </row>
    <row r="26" spans="1:12" x14ac:dyDescent="0.3">
      <c r="A26" s="278"/>
      <c r="B26" s="242"/>
      <c r="C26" s="93"/>
      <c r="D26" s="243"/>
      <c r="E26" s="244"/>
      <c r="F26" s="245"/>
      <c r="G26" s="93"/>
      <c r="H26" s="246"/>
      <c r="I26" s="244"/>
      <c r="J26" s="243"/>
      <c r="K26" s="246"/>
      <c r="L26" s="279"/>
    </row>
    <row r="27" spans="1:12" x14ac:dyDescent="0.3">
      <c r="A27" s="278">
        <v>42187</v>
      </c>
      <c r="B27" s="242"/>
      <c r="C27" s="93" t="s">
        <v>977</v>
      </c>
      <c r="D27" s="243" t="s">
        <v>1062</v>
      </c>
      <c r="E27" s="244" t="s">
        <v>667</v>
      </c>
      <c r="F27" s="245" t="s">
        <v>225</v>
      </c>
      <c r="G27" s="93" t="s">
        <v>977</v>
      </c>
      <c r="H27" s="246" t="s">
        <v>1062</v>
      </c>
      <c r="I27" s="244" t="s">
        <v>1234</v>
      </c>
      <c r="J27" s="243" t="s">
        <v>225</v>
      </c>
      <c r="K27" s="246" t="s">
        <v>184</v>
      </c>
      <c r="L27" s="279"/>
    </row>
    <row r="28" spans="1:12" x14ac:dyDescent="0.3">
      <c r="A28" s="278">
        <v>42187</v>
      </c>
      <c r="B28" s="242"/>
      <c r="C28" s="93" t="s">
        <v>1233</v>
      </c>
      <c r="D28" s="243" t="s">
        <v>1065</v>
      </c>
      <c r="E28" s="244" t="s">
        <v>668</v>
      </c>
      <c r="F28" s="245" t="s">
        <v>225</v>
      </c>
      <c r="G28" s="93" t="s">
        <v>1233</v>
      </c>
      <c r="H28" s="246" t="s">
        <v>1065</v>
      </c>
      <c r="I28" s="244" t="s">
        <v>1235</v>
      </c>
      <c r="J28" s="243" t="s">
        <v>225</v>
      </c>
      <c r="K28" s="246" t="s">
        <v>184</v>
      </c>
      <c r="L28" s="279"/>
    </row>
    <row r="29" spans="1:12" x14ac:dyDescent="0.3">
      <c r="A29" s="278"/>
      <c r="B29" s="242"/>
      <c r="C29" s="93"/>
      <c r="D29" s="243"/>
      <c r="E29" s="244"/>
      <c r="F29" s="245"/>
      <c r="G29" s="93"/>
      <c r="H29" s="246"/>
      <c r="I29" s="244"/>
      <c r="J29" s="243"/>
      <c r="K29" s="246"/>
      <c r="L29" s="279"/>
    </row>
    <row r="30" spans="1:12" ht="42.75" x14ac:dyDescent="0.3">
      <c r="A30" s="278">
        <v>42177</v>
      </c>
      <c r="B30" s="242"/>
      <c r="C30" s="93" t="s">
        <v>485</v>
      </c>
      <c r="D30" s="243" t="s">
        <v>1062</v>
      </c>
      <c r="E30" s="244" t="s">
        <v>234</v>
      </c>
      <c r="F30" s="245" t="s">
        <v>184</v>
      </c>
      <c r="G30" s="93" t="s">
        <v>485</v>
      </c>
      <c r="H30" s="246" t="s">
        <v>1062</v>
      </c>
      <c r="I30" s="244" t="s">
        <v>233</v>
      </c>
      <c r="J30" s="243" t="s">
        <v>184</v>
      </c>
      <c r="K30" s="246" t="s">
        <v>184</v>
      </c>
      <c r="L30" s="279"/>
    </row>
    <row r="31" spans="1:12" ht="28.5" x14ac:dyDescent="0.3">
      <c r="A31" s="278">
        <v>42177</v>
      </c>
      <c r="B31" s="242"/>
      <c r="C31" s="93" t="s">
        <v>1156</v>
      </c>
      <c r="D31" s="243" t="s">
        <v>1065</v>
      </c>
      <c r="E31" s="244" t="s">
        <v>1157</v>
      </c>
      <c r="F31" s="245" t="s">
        <v>184</v>
      </c>
      <c r="G31" s="93" t="s">
        <v>1156</v>
      </c>
      <c r="H31" s="246" t="s">
        <v>1065</v>
      </c>
      <c r="I31" s="244" t="s">
        <v>438</v>
      </c>
      <c r="J31" s="243" t="s">
        <v>184</v>
      </c>
      <c r="K31" s="246" t="s">
        <v>184</v>
      </c>
      <c r="L31" s="279"/>
    </row>
    <row r="32" spans="1:12" x14ac:dyDescent="0.3">
      <c r="A32" s="278"/>
      <c r="B32" s="242"/>
      <c r="C32" s="93"/>
      <c r="D32" s="243"/>
      <c r="E32" s="244"/>
      <c r="F32" s="245"/>
      <c r="G32" s="93"/>
      <c r="H32" s="246"/>
      <c r="I32" s="244"/>
      <c r="J32" s="243"/>
      <c r="K32" s="246"/>
      <c r="L32" s="279"/>
    </row>
    <row r="33" spans="1:12" ht="42.75" x14ac:dyDescent="0.3">
      <c r="A33" s="278">
        <v>42157</v>
      </c>
      <c r="B33" s="242"/>
      <c r="C33" s="93" t="s">
        <v>190</v>
      </c>
      <c r="D33" s="243" t="s">
        <v>1062</v>
      </c>
      <c r="E33" s="244" t="s">
        <v>15</v>
      </c>
      <c r="F33" s="245" t="s">
        <v>184</v>
      </c>
      <c r="G33" s="93" t="s">
        <v>190</v>
      </c>
      <c r="H33" s="246"/>
      <c r="I33" s="244">
        <v>513</v>
      </c>
      <c r="J33" s="243" t="s">
        <v>184</v>
      </c>
      <c r="K33" s="246" t="s">
        <v>184</v>
      </c>
      <c r="L33" s="279" t="s">
        <v>1150</v>
      </c>
    </row>
    <row r="34" spans="1:12" x14ac:dyDescent="0.3">
      <c r="A34" s="278">
        <v>42157</v>
      </c>
      <c r="B34" s="242"/>
      <c r="C34" s="93" t="s">
        <v>191</v>
      </c>
      <c r="D34" s="243" t="s">
        <v>1062</v>
      </c>
      <c r="E34" s="244" t="s">
        <v>89</v>
      </c>
      <c r="F34" s="245" t="s">
        <v>184</v>
      </c>
      <c r="G34" s="93" t="s">
        <v>191</v>
      </c>
      <c r="H34" s="246" t="s">
        <v>1062</v>
      </c>
      <c r="I34" s="244" t="s">
        <v>1148</v>
      </c>
      <c r="J34" s="243" t="s">
        <v>184</v>
      </c>
      <c r="K34" s="246" t="s">
        <v>184</v>
      </c>
      <c r="L34" s="279" t="s">
        <v>1149</v>
      </c>
    </row>
    <row r="35" spans="1:12" x14ac:dyDescent="0.3">
      <c r="A35" s="278">
        <v>42157</v>
      </c>
      <c r="B35" s="242"/>
      <c r="C35" s="93" t="s">
        <v>1147</v>
      </c>
      <c r="D35" s="243" t="s">
        <v>1065</v>
      </c>
      <c r="E35" s="244" t="s">
        <v>89</v>
      </c>
      <c r="F35" s="245" t="s">
        <v>184</v>
      </c>
      <c r="G35" s="93" t="s">
        <v>1147</v>
      </c>
      <c r="H35" s="246" t="s">
        <v>1065</v>
      </c>
      <c r="I35" s="244" t="s">
        <v>1148</v>
      </c>
      <c r="J35" s="243" t="s">
        <v>184</v>
      </c>
      <c r="K35" s="246" t="s">
        <v>184</v>
      </c>
      <c r="L35" s="279" t="s">
        <v>1149</v>
      </c>
    </row>
    <row r="36" spans="1:12" ht="28.5" x14ac:dyDescent="0.3">
      <c r="A36" s="278">
        <v>42157</v>
      </c>
      <c r="B36" s="242"/>
      <c r="C36" s="93" t="s">
        <v>116</v>
      </c>
      <c r="D36" s="243" t="s">
        <v>1062</v>
      </c>
      <c r="E36" s="244" t="s">
        <v>1070</v>
      </c>
      <c r="F36" s="245" t="s">
        <v>184</v>
      </c>
      <c r="G36" s="93" t="s">
        <v>116</v>
      </c>
      <c r="H36" s="246" t="s">
        <v>1062</v>
      </c>
      <c r="I36" s="244" t="s">
        <v>1154</v>
      </c>
      <c r="J36" s="243" t="s">
        <v>184</v>
      </c>
      <c r="K36" s="246" t="s">
        <v>184</v>
      </c>
      <c r="L36" s="279"/>
    </row>
    <row r="37" spans="1:12" ht="28.5" x14ac:dyDescent="0.3">
      <c r="A37" s="278">
        <v>42157</v>
      </c>
      <c r="B37" s="242"/>
      <c r="C37" s="93" t="s">
        <v>889</v>
      </c>
      <c r="D37" s="243" t="s">
        <v>1065</v>
      </c>
      <c r="E37" s="244" t="s">
        <v>1072</v>
      </c>
      <c r="F37" s="245" t="s">
        <v>184</v>
      </c>
      <c r="G37" s="93" t="s">
        <v>889</v>
      </c>
      <c r="H37" s="246" t="s">
        <v>1065</v>
      </c>
      <c r="I37" s="244" t="s">
        <v>1155</v>
      </c>
      <c r="J37" s="243" t="s">
        <v>184</v>
      </c>
      <c r="K37" s="246" t="s">
        <v>184</v>
      </c>
      <c r="L37" s="279"/>
    </row>
    <row r="38" spans="1:12" ht="42.75" x14ac:dyDescent="0.3">
      <c r="A38" s="278">
        <v>42157</v>
      </c>
      <c r="B38" s="242"/>
      <c r="C38" s="93" t="s">
        <v>485</v>
      </c>
      <c r="D38" s="243" t="s">
        <v>1062</v>
      </c>
      <c r="E38" s="244" t="s">
        <v>235</v>
      </c>
      <c r="F38" s="245" t="s">
        <v>184</v>
      </c>
      <c r="G38" s="93" t="s">
        <v>485</v>
      </c>
      <c r="H38" s="246" t="s">
        <v>1062</v>
      </c>
      <c r="I38" s="244" t="s">
        <v>234</v>
      </c>
      <c r="J38" s="243" t="s">
        <v>184</v>
      </c>
      <c r="K38" s="246" t="s">
        <v>184</v>
      </c>
      <c r="L38" s="279"/>
    </row>
    <row r="39" spans="1:12" x14ac:dyDescent="0.3">
      <c r="A39" s="278">
        <v>42157</v>
      </c>
      <c r="B39" s="242"/>
      <c r="C39" s="93" t="s">
        <v>1156</v>
      </c>
      <c r="D39" s="243" t="s">
        <v>1065</v>
      </c>
      <c r="E39" s="244" t="s">
        <v>486</v>
      </c>
      <c r="F39" s="245" t="s">
        <v>184</v>
      </c>
      <c r="G39" s="93" t="s">
        <v>1156</v>
      </c>
      <c r="H39" s="246" t="s">
        <v>1065</v>
      </c>
      <c r="I39" s="244" t="s">
        <v>1157</v>
      </c>
      <c r="J39" s="243" t="s">
        <v>184</v>
      </c>
      <c r="K39" s="246" t="s">
        <v>184</v>
      </c>
      <c r="L39" s="279"/>
    </row>
    <row r="40" spans="1:12" ht="42.75" x14ac:dyDescent="0.3">
      <c r="A40" s="278">
        <v>42157</v>
      </c>
      <c r="B40" s="242"/>
      <c r="C40" s="93" t="s">
        <v>980</v>
      </c>
      <c r="D40" s="243" t="s">
        <v>1062</v>
      </c>
      <c r="E40" s="244" t="s">
        <v>669</v>
      </c>
      <c r="F40" s="245" t="s">
        <v>225</v>
      </c>
      <c r="G40" s="93" t="s">
        <v>980</v>
      </c>
      <c r="H40" s="246" t="s">
        <v>1062</v>
      </c>
      <c r="I40" s="244" t="s">
        <v>234</v>
      </c>
      <c r="J40" s="243" t="s">
        <v>225</v>
      </c>
      <c r="K40" s="246" t="s">
        <v>184</v>
      </c>
      <c r="L40" s="279"/>
    </row>
    <row r="41" spans="1:12" x14ac:dyDescent="0.3">
      <c r="A41" s="278">
        <v>42157</v>
      </c>
      <c r="B41" s="242"/>
      <c r="C41" s="93" t="s">
        <v>1159</v>
      </c>
      <c r="D41" s="243" t="s">
        <v>1065</v>
      </c>
      <c r="E41" s="244" t="s">
        <v>670</v>
      </c>
      <c r="F41" s="245" t="s">
        <v>225</v>
      </c>
      <c r="G41" s="93" t="s">
        <v>1159</v>
      </c>
      <c r="H41" s="246" t="s">
        <v>1065</v>
      </c>
      <c r="I41" s="244" t="s">
        <v>648</v>
      </c>
      <c r="J41" s="243" t="s">
        <v>225</v>
      </c>
      <c r="K41" s="246" t="s">
        <v>184</v>
      </c>
      <c r="L41" s="279"/>
    </row>
    <row r="42" spans="1:12" ht="71.25" x14ac:dyDescent="0.3">
      <c r="A42" s="278">
        <v>42157</v>
      </c>
      <c r="B42" s="242"/>
      <c r="C42" s="93" t="s">
        <v>1211</v>
      </c>
      <c r="D42" s="243" t="s">
        <v>1062</v>
      </c>
      <c r="E42" s="244" t="s">
        <v>1213</v>
      </c>
      <c r="F42" s="245" t="s">
        <v>184</v>
      </c>
      <c r="G42" s="93"/>
      <c r="H42" s="246"/>
      <c r="I42" s="244"/>
      <c r="J42" s="243"/>
      <c r="K42" s="246" t="s">
        <v>1063</v>
      </c>
      <c r="L42" s="279" t="s">
        <v>1214</v>
      </c>
    </row>
    <row r="43" spans="1:12" ht="42.75" x14ac:dyDescent="0.3">
      <c r="A43" s="278">
        <v>42157</v>
      </c>
      <c r="B43" s="242"/>
      <c r="C43" s="93" t="s">
        <v>1212</v>
      </c>
      <c r="D43" s="243" t="s">
        <v>1065</v>
      </c>
      <c r="E43" s="244" t="s">
        <v>438</v>
      </c>
      <c r="F43" s="245" t="s">
        <v>184</v>
      </c>
      <c r="G43" s="93"/>
      <c r="H43" s="246"/>
      <c r="I43" s="244"/>
      <c r="J43" s="243"/>
      <c r="K43" s="246" t="s">
        <v>1063</v>
      </c>
      <c r="L43" s="279" t="s">
        <v>1218</v>
      </c>
    </row>
    <row r="44" spans="1:12" ht="28.5" x14ac:dyDescent="0.3">
      <c r="A44" s="278">
        <v>42157</v>
      </c>
      <c r="B44" s="242"/>
      <c r="C44" s="93" t="s">
        <v>199</v>
      </c>
      <c r="D44" s="243" t="s">
        <v>1062</v>
      </c>
      <c r="E44" s="244" t="s">
        <v>1216</v>
      </c>
      <c r="F44" s="245" t="s">
        <v>184</v>
      </c>
      <c r="G44" s="93" t="s">
        <v>199</v>
      </c>
      <c r="H44" s="246" t="s">
        <v>1062</v>
      </c>
      <c r="I44" s="244" t="s">
        <v>260</v>
      </c>
      <c r="J44" s="243" t="s">
        <v>184</v>
      </c>
      <c r="K44" s="246" t="s">
        <v>184</v>
      </c>
      <c r="L44" s="279" t="s">
        <v>1219</v>
      </c>
    </row>
    <row r="45" spans="1:12" ht="71.25" x14ac:dyDescent="0.3">
      <c r="A45" s="278">
        <v>42157</v>
      </c>
      <c r="B45" s="242"/>
      <c r="C45" s="93" t="s">
        <v>1215</v>
      </c>
      <c r="D45" s="243" t="s">
        <v>1065</v>
      </c>
      <c r="E45" s="244" t="s">
        <v>1217</v>
      </c>
      <c r="F45" s="245" t="s">
        <v>184</v>
      </c>
      <c r="G45" s="93" t="s">
        <v>1215</v>
      </c>
      <c r="H45" s="246" t="s">
        <v>1065</v>
      </c>
      <c r="I45" s="244" t="s">
        <v>438</v>
      </c>
      <c r="J45" s="243" t="s">
        <v>184</v>
      </c>
      <c r="K45" s="246" t="s">
        <v>184</v>
      </c>
      <c r="L45" s="279"/>
    </row>
    <row r="46" spans="1:12" x14ac:dyDescent="0.3">
      <c r="A46" s="278">
        <v>41809</v>
      </c>
      <c r="B46" s="242"/>
      <c r="C46" s="93" t="s">
        <v>116</v>
      </c>
      <c r="D46" s="243" t="s">
        <v>1062</v>
      </c>
      <c r="E46" s="244" t="s">
        <v>1069</v>
      </c>
      <c r="F46" s="245" t="s">
        <v>225</v>
      </c>
      <c r="G46" s="93" t="s">
        <v>116</v>
      </c>
      <c r="H46" s="246" t="s">
        <v>1062</v>
      </c>
      <c r="I46" s="244" t="s">
        <v>1070</v>
      </c>
      <c r="J46" s="243" t="s">
        <v>225</v>
      </c>
      <c r="K46" s="246" t="s">
        <v>184</v>
      </c>
      <c r="L46" s="279"/>
    </row>
    <row r="47" spans="1:12" x14ac:dyDescent="0.3">
      <c r="A47" s="278">
        <v>41809</v>
      </c>
      <c r="B47" s="242"/>
      <c r="C47" s="93" t="s">
        <v>889</v>
      </c>
      <c r="D47" s="243" t="s">
        <v>1065</v>
      </c>
      <c r="E47" s="244" t="s">
        <v>1071</v>
      </c>
      <c r="F47" s="245" t="s">
        <v>225</v>
      </c>
      <c r="G47" s="93" t="s">
        <v>889</v>
      </c>
      <c r="H47" s="246" t="s">
        <v>1065</v>
      </c>
      <c r="I47" s="244" t="s">
        <v>1072</v>
      </c>
      <c r="J47" s="243" t="s">
        <v>225</v>
      </c>
      <c r="K47" s="246" t="s">
        <v>184</v>
      </c>
      <c r="L47" s="279"/>
    </row>
    <row r="48" spans="1:12" ht="28.5" x14ac:dyDescent="0.3">
      <c r="A48" s="278">
        <v>41809</v>
      </c>
      <c r="B48" s="242"/>
      <c r="C48" s="93" t="s">
        <v>980</v>
      </c>
      <c r="D48" s="243" t="s">
        <v>1062</v>
      </c>
      <c r="E48" s="244" t="s">
        <v>771</v>
      </c>
      <c r="F48" s="245" t="s">
        <v>225</v>
      </c>
      <c r="G48" s="93" t="s">
        <v>980</v>
      </c>
      <c r="H48" s="246" t="s">
        <v>1062</v>
      </c>
      <c r="I48" s="244" t="s">
        <v>1073</v>
      </c>
      <c r="J48" s="243" t="s">
        <v>225</v>
      </c>
      <c r="K48" s="246" t="s">
        <v>184</v>
      </c>
      <c r="L48" s="279" t="s">
        <v>1067</v>
      </c>
    </row>
    <row r="49" spans="1:12" ht="28.5" x14ac:dyDescent="0.3">
      <c r="A49" s="278">
        <v>41809</v>
      </c>
      <c r="B49" s="242"/>
      <c r="C49" s="93" t="s">
        <v>974</v>
      </c>
      <c r="D49" s="243" t="s">
        <v>1062</v>
      </c>
      <c r="E49" s="244" t="s">
        <v>901</v>
      </c>
      <c r="F49" s="245" t="s">
        <v>225</v>
      </c>
      <c r="G49" s="93" t="s">
        <v>974</v>
      </c>
      <c r="H49" s="246" t="s">
        <v>1062</v>
      </c>
      <c r="I49" s="244" t="s">
        <v>1075</v>
      </c>
      <c r="J49" s="243" t="s">
        <v>225</v>
      </c>
      <c r="K49" s="246" t="s">
        <v>184</v>
      </c>
      <c r="L49" s="279" t="s">
        <v>1074</v>
      </c>
    </row>
    <row r="50" spans="1:12" x14ac:dyDescent="0.3">
      <c r="A50" s="278">
        <v>41809</v>
      </c>
      <c r="B50" s="242"/>
      <c r="C50" s="93" t="s">
        <v>975</v>
      </c>
      <c r="D50" s="243" t="s">
        <v>1065</v>
      </c>
      <c r="E50" s="244" t="s">
        <v>902</v>
      </c>
      <c r="F50" s="245" t="s">
        <v>225</v>
      </c>
      <c r="G50" s="93" t="s">
        <v>975</v>
      </c>
      <c r="H50" s="246" t="s">
        <v>1065</v>
      </c>
      <c r="I50" s="244" t="s">
        <v>1075</v>
      </c>
      <c r="J50" s="243" t="s">
        <v>225</v>
      </c>
      <c r="K50" s="246" t="s">
        <v>184</v>
      </c>
      <c r="L50" s="279"/>
    </row>
    <row r="51" spans="1:12" x14ac:dyDescent="0.3">
      <c r="A51" s="278">
        <v>41809</v>
      </c>
      <c r="B51" s="242"/>
      <c r="C51" s="93" t="s">
        <v>976</v>
      </c>
      <c r="D51" s="243" t="s">
        <v>1062</v>
      </c>
      <c r="E51" s="244" t="s">
        <v>233</v>
      </c>
      <c r="F51" s="245" t="s">
        <v>225</v>
      </c>
      <c r="G51" s="93" t="s">
        <v>976</v>
      </c>
      <c r="H51" s="246" t="s">
        <v>1062</v>
      </c>
      <c r="I51" s="244" t="s">
        <v>1076</v>
      </c>
      <c r="J51" s="243" t="s">
        <v>225</v>
      </c>
      <c r="K51" s="246" t="s">
        <v>184</v>
      </c>
      <c r="L51" s="279"/>
    </row>
    <row r="52" spans="1:12" ht="28.5" x14ac:dyDescent="0.3">
      <c r="A52" s="278">
        <v>41809</v>
      </c>
      <c r="B52" s="242"/>
      <c r="C52" s="93" t="s">
        <v>1077</v>
      </c>
      <c r="D52" s="243" t="s">
        <v>1065</v>
      </c>
      <c r="E52" s="244" t="s">
        <v>438</v>
      </c>
      <c r="F52" s="245" t="s">
        <v>225</v>
      </c>
      <c r="G52" s="93" t="s">
        <v>1077</v>
      </c>
      <c r="H52" s="246" t="s">
        <v>1065</v>
      </c>
      <c r="I52" s="244" t="s">
        <v>1078</v>
      </c>
      <c r="J52" s="243" t="s">
        <v>225</v>
      </c>
      <c r="K52" s="246" t="s">
        <v>184</v>
      </c>
      <c r="L52" s="279"/>
    </row>
    <row r="53" spans="1:12" x14ac:dyDescent="0.3">
      <c r="A53" s="305" t="s">
        <v>898</v>
      </c>
      <c r="B53" s="306"/>
      <c r="C53" s="306"/>
      <c r="D53" s="306"/>
      <c r="E53" s="306"/>
      <c r="F53" s="306"/>
      <c r="G53" s="306"/>
      <c r="H53" s="306"/>
      <c r="I53" s="306"/>
      <c r="J53" s="306"/>
      <c r="K53" s="306"/>
      <c r="L53" s="307"/>
    </row>
    <row r="54" spans="1:12" ht="85.5" x14ac:dyDescent="0.3">
      <c r="A54" s="278">
        <v>43129</v>
      </c>
      <c r="B54" s="242">
        <v>13</v>
      </c>
      <c r="C54" s="93"/>
      <c r="D54" s="243"/>
      <c r="E54" s="244"/>
      <c r="F54" s="245"/>
      <c r="G54" s="93" t="s">
        <v>1312</v>
      </c>
      <c r="H54" s="246" t="s">
        <v>1062</v>
      </c>
      <c r="I54" s="244" t="s">
        <v>1324</v>
      </c>
      <c r="J54" s="243" t="s">
        <v>184</v>
      </c>
      <c r="K54" s="246" t="s">
        <v>1065</v>
      </c>
      <c r="L54" s="279"/>
    </row>
    <row r="55" spans="1:12" ht="57" x14ac:dyDescent="0.3">
      <c r="A55" s="278">
        <v>43129</v>
      </c>
      <c r="B55" s="242">
        <v>13</v>
      </c>
      <c r="C55" s="93"/>
      <c r="D55" s="243"/>
      <c r="E55" s="244"/>
      <c r="F55" s="245"/>
      <c r="G55" s="93" t="s">
        <v>1313</v>
      </c>
      <c r="H55" s="246" t="s">
        <v>1065</v>
      </c>
      <c r="I55" s="244" t="s">
        <v>1315</v>
      </c>
      <c r="J55" s="243" t="s">
        <v>184</v>
      </c>
      <c r="K55" s="246" t="s">
        <v>1065</v>
      </c>
      <c r="L55" s="279"/>
    </row>
    <row r="56" spans="1:12" ht="28.5" x14ac:dyDescent="0.3">
      <c r="A56" s="278">
        <v>43129</v>
      </c>
      <c r="B56" s="242">
        <v>13</v>
      </c>
      <c r="C56" s="93"/>
      <c r="D56" s="243"/>
      <c r="E56" s="244"/>
      <c r="F56" s="245"/>
      <c r="G56" s="93" t="s">
        <v>1314</v>
      </c>
      <c r="H56" s="246" t="s">
        <v>230</v>
      </c>
      <c r="I56" s="244" t="s">
        <v>1316</v>
      </c>
      <c r="J56" s="243" t="s">
        <v>184</v>
      </c>
      <c r="K56" s="246" t="s">
        <v>1065</v>
      </c>
      <c r="L56" s="279"/>
    </row>
    <row r="57" spans="1:12" x14ac:dyDescent="0.3">
      <c r="A57" s="278"/>
      <c r="B57" s="242"/>
      <c r="C57" s="93"/>
      <c r="D57" s="243"/>
      <c r="E57" s="244"/>
      <c r="F57" s="245"/>
      <c r="G57" s="93"/>
      <c r="H57" s="246"/>
      <c r="I57" s="244"/>
      <c r="J57" s="243"/>
      <c r="K57" s="246"/>
      <c r="L57" s="279"/>
    </row>
    <row r="58" spans="1:12" ht="142.5" x14ac:dyDescent="0.3">
      <c r="A58" s="278">
        <v>42886</v>
      </c>
      <c r="B58" s="242"/>
      <c r="C58" s="93" t="s">
        <v>1283</v>
      </c>
      <c r="D58" s="243" t="s">
        <v>1062</v>
      </c>
      <c r="E58" s="244" t="s">
        <v>1264</v>
      </c>
      <c r="F58" s="245"/>
      <c r="G58" s="93"/>
      <c r="H58" s="246"/>
      <c r="I58" s="244"/>
      <c r="J58" s="243"/>
      <c r="K58" s="246" t="s">
        <v>1063</v>
      </c>
      <c r="L58" s="279"/>
    </row>
    <row r="59" spans="1:12" ht="57" x14ac:dyDescent="0.3">
      <c r="A59" s="278">
        <v>42886</v>
      </c>
      <c r="B59" s="242"/>
      <c r="C59" s="93" t="s">
        <v>1284</v>
      </c>
      <c r="D59" s="243" t="s">
        <v>1065</v>
      </c>
      <c r="E59" s="244" t="s">
        <v>1265</v>
      </c>
      <c r="F59" s="245"/>
      <c r="G59" s="93"/>
      <c r="H59" s="246"/>
      <c r="I59" s="244"/>
      <c r="J59" s="243"/>
      <c r="K59" s="246" t="s">
        <v>1063</v>
      </c>
      <c r="L59" s="279"/>
    </row>
    <row r="60" spans="1:12" ht="57" x14ac:dyDescent="0.3">
      <c r="A60" s="278">
        <v>42886</v>
      </c>
      <c r="B60" s="242"/>
      <c r="C60" s="93" t="s">
        <v>1048</v>
      </c>
      <c r="D60" s="243" t="s">
        <v>230</v>
      </c>
      <c r="E60" s="244" t="s">
        <v>1056</v>
      </c>
      <c r="F60" s="245"/>
      <c r="G60" s="93"/>
      <c r="H60" s="246"/>
      <c r="I60" s="244"/>
      <c r="J60" s="243"/>
      <c r="K60" s="246" t="s">
        <v>1063</v>
      </c>
      <c r="L60" s="279" t="s">
        <v>1309</v>
      </c>
    </row>
    <row r="61" spans="1:12" x14ac:dyDescent="0.3">
      <c r="A61" s="278"/>
      <c r="B61" s="242"/>
      <c r="C61" s="93"/>
      <c r="D61" s="243"/>
      <c r="E61" s="244"/>
      <c r="F61" s="245"/>
      <c r="G61" s="93"/>
      <c r="H61" s="246"/>
      <c r="I61" s="244"/>
      <c r="J61" s="243"/>
      <c r="K61" s="246"/>
      <c r="L61" s="279"/>
    </row>
    <row r="62" spans="1:12" ht="42.75" x14ac:dyDescent="0.3">
      <c r="A62" s="278">
        <v>42425</v>
      </c>
      <c r="B62" s="242"/>
      <c r="C62" s="93" t="s">
        <v>1304</v>
      </c>
      <c r="D62" s="243" t="s">
        <v>1065</v>
      </c>
      <c r="E62" s="244" t="s">
        <v>907</v>
      </c>
      <c r="F62" s="245" t="s">
        <v>225</v>
      </c>
      <c r="G62" s="93" t="s">
        <v>1304</v>
      </c>
      <c r="H62" s="246" t="s">
        <v>1065</v>
      </c>
      <c r="I62" s="244" t="s">
        <v>1305</v>
      </c>
      <c r="J62" s="243" t="s">
        <v>225</v>
      </c>
      <c r="K62" s="246" t="s">
        <v>184</v>
      </c>
      <c r="L62" s="279" t="s">
        <v>1306</v>
      </c>
    </row>
    <row r="63" spans="1:12" x14ac:dyDescent="0.3">
      <c r="A63" s="278"/>
      <c r="B63" s="242"/>
      <c r="C63" s="93"/>
      <c r="D63" s="243"/>
      <c r="E63" s="244"/>
      <c r="F63" s="245"/>
      <c r="G63" s="93"/>
      <c r="H63" s="246"/>
      <c r="I63" s="244"/>
      <c r="J63" s="243"/>
      <c r="K63" s="246"/>
      <c r="L63" s="279"/>
    </row>
    <row r="64" spans="1:12" ht="142.5" x14ac:dyDescent="0.3">
      <c r="A64" s="278">
        <v>42345</v>
      </c>
      <c r="B64" s="242"/>
      <c r="C64" s="93" t="s">
        <v>1281</v>
      </c>
      <c r="D64" s="243" t="s">
        <v>1062</v>
      </c>
      <c r="E64" s="244" t="s">
        <v>1270</v>
      </c>
      <c r="F64" s="245" t="s">
        <v>225</v>
      </c>
      <c r="G64" s="93"/>
      <c r="H64" s="246"/>
      <c r="I64" s="244"/>
      <c r="J64" s="243"/>
      <c r="K64" s="246" t="s">
        <v>1063</v>
      </c>
      <c r="L64" s="279"/>
    </row>
    <row r="65" spans="1:12" ht="57" x14ac:dyDescent="0.3">
      <c r="A65" s="278">
        <v>42345</v>
      </c>
      <c r="B65" s="242"/>
      <c r="C65" s="93" t="s">
        <v>1282</v>
      </c>
      <c r="D65" s="243" t="s">
        <v>1065</v>
      </c>
      <c r="E65" s="244" t="s">
        <v>1271</v>
      </c>
      <c r="F65" s="245" t="s">
        <v>225</v>
      </c>
      <c r="G65" s="93"/>
      <c r="H65" s="246"/>
      <c r="I65" s="244"/>
      <c r="J65" s="243"/>
      <c r="K65" s="246" t="s">
        <v>1063</v>
      </c>
      <c r="L65" s="279"/>
    </row>
    <row r="66" spans="1:12" ht="57" x14ac:dyDescent="0.3">
      <c r="A66" s="278">
        <v>42345</v>
      </c>
      <c r="B66" s="242"/>
      <c r="C66" s="93" t="s">
        <v>1047</v>
      </c>
      <c r="D66" s="243" t="s">
        <v>230</v>
      </c>
      <c r="E66" s="244" t="s">
        <v>1058</v>
      </c>
      <c r="F66" s="245"/>
      <c r="G66" s="93"/>
      <c r="H66" s="246"/>
      <c r="I66" s="244"/>
      <c r="J66" s="243"/>
      <c r="K66" s="246" t="s">
        <v>1063</v>
      </c>
      <c r="L66" s="279"/>
    </row>
    <row r="67" spans="1:12" x14ac:dyDescent="0.3">
      <c r="A67" s="278"/>
      <c r="B67" s="242"/>
      <c r="C67" s="93"/>
      <c r="D67" s="243"/>
      <c r="E67" s="244"/>
      <c r="F67" s="245"/>
      <c r="G67" s="93"/>
      <c r="H67" s="246"/>
      <c r="I67" s="244"/>
      <c r="J67" s="243"/>
      <c r="K67" s="246"/>
      <c r="L67" s="279"/>
    </row>
    <row r="68" spans="1:12" ht="114" x14ac:dyDescent="0.3">
      <c r="A68" s="278">
        <v>42320</v>
      </c>
      <c r="B68" s="242"/>
      <c r="C68" s="93" t="s">
        <v>1277</v>
      </c>
      <c r="D68" s="243" t="s">
        <v>1062</v>
      </c>
      <c r="E68" s="244" t="s">
        <v>805</v>
      </c>
      <c r="F68" s="245" t="s">
        <v>225</v>
      </c>
      <c r="G68" s="93" t="s">
        <v>1277</v>
      </c>
      <c r="H68" s="246" t="s">
        <v>1062</v>
      </c>
      <c r="I68" s="244" t="s">
        <v>1261</v>
      </c>
      <c r="J68" s="243" t="s">
        <v>225</v>
      </c>
      <c r="K68" s="246" t="s">
        <v>184</v>
      </c>
      <c r="L68" s="279"/>
    </row>
    <row r="69" spans="1:12" ht="47.25" customHeight="1" x14ac:dyDescent="0.3">
      <c r="A69" s="278">
        <v>42320</v>
      </c>
      <c r="B69" s="242"/>
      <c r="C69" s="93" t="s">
        <v>1278</v>
      </c>
      <c r="D69" s="243" t="s">
        <v>1065</v>
      </c>
      <c r="E69" s="244" t="s">
        <v>806</v>
      </c>
      <c r="F69" s="245" t="s">
        <v>225</v>
      </c>
      <c r="G69" s="93" t="s">
        <v>1278</v>
      </c>
      <c r="H69" s="246" t="s">
        <v>1065</v>
      </c>
      <c r="I69" s="244" t="s">
        <v>1263</v>
      </c>
      <c r="J69" s="243" t="s">
        <v>225</v>
      </c>
      <c r="K69" s="246" t="s">
        <v>184</v>
      </c>
      <c r="L69" s="279"/>
    </row>
    <row r="70" spans="1:12" ht="85.5" x14ac:dyDescent="0.3">
      <c r="A70" s="278">
        <v>42320</v>
      </c>
      <c r="B70" s="242"/>
      <c r="C70" s="93" t="s">
        <v>985</v>
      </c>
      <c r="D70" s="243" t="s">
        <v>1062</v>
      </c>
      <c r="E70" s="244" t="s">
        <v>807</v>
      </c>
      <c r="F70" s="245" t="s">
        <v>225</v>
      </c>
      <c r="G70" s="93" t="s">
        <v>985</v>
      </c>
      <c r="H70" s="246"/>
      <c r="I70" s="244"/>
      <c r="J70" s="243"/>
      <c r="K70" s="246" t="s">
        <v>1063</v>
      </c>
      <c r="L70" s="279"/>
    </row>
    <row r="71" spans="1:12" ht="42.75" x14ac:dyDescent="0.3">
      <c r="A71" s="278">
        <v>42320</v>
      </c>
      <c r="B71" s="242"/>
      <c r="C71" s="93" t="s">
        <v>1279</v>
      </c>
      <c r="D71" s="243" t="s">
        <v>1065</v>
      </c>
      <c r="E71" s="244" t="s">
        <v>808</v>
      </c>
      <c r="F71" s="245" t="s">
        <v>225</v>
      </c>
      <c r="G71" s="93" t="s">
        <v>1279</v>
      </c>
      <c r="H71" s="246"/>
      <c r="I71" s="244"/>
      <c r="J71" s="243"/>
      <c r="K71" s="246" t="s">
        <v>1063</v>
      </c>
      <c r="L71" s="279"/>
    </row>
    <row r="72" spans="1:12" ht="42.75" x14ac:dyDescent="0.3">
      <c r="A72" s="278">
        <v>42320</v>
      </c>
      <c r="B72" s="242"/>
      <c r="C72" s="93" t="s">
        <v>1043</v>
      </c>
      <c r="D72" s="243" t="s">
        <v>230</v>
      </c>
      <c r="E72" s="244" t="s">
        <v>1054</v>
      </c>
      <c r="F72" s="245" t="s">
        <v>225</v>
      </c>
      <c r="G72" s="93"/>
      <c r="H72" s="246"/>
      <c r="I72" s="244"/>
      <c r="J72" s="243"/>
      <c r="K72" s="246" t="s">
        <v>1063</v>
      </c>
      <c r="L72" s="279" t="s">
        <v>1280</v>
      </c>
    </row>
    <row r="73" spans="1:12" ht="122.25" customHeight="1" x14ac:dyDescent="0.3">
      <c r="A73" s="278">
        <v>42320</v>
      </c>
      <c r="B73" s="242"/>
      <c r="C73" s="93" t="s">
        <v>1281</v>
      </c>
      <c r="D73" s="243" t="s">
        <v>1062</v>
      </c>
      <c r="E73" s="244" t="s">
        <v>814</v>
      </c>
      <c r="F73" s="245" t="s">
        <v>225</v>
      </c>
      <c r="G73" s="93" t="s">
        <v>1281</v>
      </c>
      <c r="H73" s="246" t="s">
        <v>1062</v>
      </c>
      <c r="I73" s="244" t="s">
        <v>1270</v>
      </c>
      <c r="J73" s="243" t="s">
        <v>225</v>
      </c>
      <c r="K73" s="246" t="s">
        <v>184</v>
      </c>
      <c r="L73" s="279"/>
    </row>
    <row r="74" spans="1:12" ht="57" x14ac:dyDescent="0.3">
      <c r="A74" s="278">
        <v>42320</v>
      </c>
      <c r="B74" s="242"/>
      <c r="C74" s="93" t="s">
        <v>1282</v>
      </c>
      <c r="D74" s="243" t="s">
        <v>1065</v>
      </c>
      <c r="E74" s="244" t="s">
        <v>815</v>
      </c>
      <c r="F74" s="245"/>
      <c r="G74" s="93" t="s">
        <v>1282</v>
      </c>
      <c r="H74" s="246" t="s">
        <v>1065</v>
      </c>
      <c r="I74" s="244" t="s">
        <v>1271</v>
      </c>
      <c r="J74" s="243" t="s">
        <v>225</v>
      </c>
      <c r="K74" s="246" t="s">
        <v>184</v>
      </c>
      <c r="L74" s="279"/>
    </row>
    <row r="75" spans="1:12" ht="120.75" customHeight="1" x14ac:dyDescent="0.3">
      <c r="A75" s="278">
        <v>42320</v>
      </c>
      <c r="B75" s="242"/>
      <c r="C75" s="93" t="s">
        <v>1283</v>
      </c>
      <c r="D75" s="243" t="s">
        <v>1062</v>
      </c>
      <c r="E75" s="244" t="s">
        <v>816</v>
      </c>
      <c r="F75" s="245" t="s">
        <v>225</v>
      </c>
      <c r="G75" s="93" t="s">
        <v>1283</v>
      </c>
      <c r="H75" s="246" t="s">
        <v>1062</v>
      </c>
      <c r="I75" s="244" t="s">
        <v>1264</v>
      </c>
      <c r="J75" s="243" t="s">
        <v>225</v>
      </c>
      <c r="K75" s="246" t="s">
        <v>184</v>
      </c>
      <c r="L75" s="279"/>
    </row>
    <row r="76" spans="1:12" ht="57" x14ac:dyDescent="0.3">
      <c r="A76" s="278">
        <v>42320</v>
      </c>
      <c r="B76" s="242"/>
      <c r="C76" s="93" t="s">
        <v>1284</v>
      </c>
      <c r="D76" s="243" t="s">
        <v>1065</v>
      </c>
      <c r="E76" s="244" t="s">
        <v>817</v>
      </c>
      <c r="F76" s="245" t="s">
        <v>225</v>
      </c>
      <c r="G76" s="93" t="s">
        <v>1284</v>
      </c>
      <c r="H76" s="246" t="s">
        <v>1065</v>
      </c>
      <c r="I76" s="244" t="s">
        <v>1265</v>
      </c>
      <c r="J76" s="243" t="s">
        <v>225</v>
      </c>
      <c r="K76" s="246" t="s">
        <v>184</v>
      </c>
      <c r="L76" s="279"/>
    </row>
    <row r="77" spans="1:12" ht="109.5" customHeight="1" x14ac:dyDescent="0.3">
      <c r="A77" s="278">
        <v>42320</v>
      </c>
      <c r="B77" s="242"/>
      <c r="C77" s="93" t="s">
        <v>1285</v>
      </c>
      <c r="D77" s="243" t="s">
        <v>1062</v>
      </c>
      <c r="E77" s="244" t="s">
        <v>818</v>
      </c>
      <c r="F77" s="245" t="s">
        <v>225</v>
      </c>
      <c r="G77" s="93" t="s">
        <v>1285</v>
      </c>
      <c r="H77" s="246" t="s">
        <v>1062</v>
      </c>
      <c r="I77" s="244" t="s">
        <v>1260</v>
      </c>
      <c r="J77" s="243" t="s">
        <v>225</v>
      </c>
      <c r="K77" s="246" t="s">
        <v>184</v>
      </c>
      <c r="L77" s="279"/>
    </row>
    <row r="78" spans="1:12" ht="57" x14ac:dyDescent="0.3">
      <c r="A78" s="278">
        <v>42320</v>
      </c>
      <c r="B78" s="242"/>
      <c r="C78" s="93" t="s">
        <v>1286</v>
      </c>
      <c r="D78" s="243" t="s">
        <v>1065</v>
      </c>
      <c r="E78" s="244" t="s">
        <v>819</v>
      </c>
      <c r="F78" s="245" t="s">
        <v>225</v>
      </c>
      <c r="G78" s="93" t="s">
        <v>1286</v>
      </c>
      <c r="H78" s="246" t="s">
        <v>1065</v>
      </c>
      <c r="I78" s="244" t="s">
        <v>1112</v>
      </c>
      <c r="J78" s="243" t="s">
        <v>225</v>
      </c>
      <c r="K78" s="246" t="s">
        <v>184</v>
      </c>
      <c r="L78" s="279"/>
    </row>
    <row r="79" spans="1:12" ht="128.25" x14ac:dyDescent="0.3">
      <c r="A79" s="278">
        <v>42320</v>
      </c>
      <c r="B79" s="242"/>
      <c r="C79" s="93" t="s">
        <v>991</v>
      </c>
      <c r="D79" s="243" t="s">
        <v>1065</v>
      </c>
      <c r="E79" s="244" t="s">
        <v>1036</v>
      </c>
      <c r="F79" s="245" t="s">
        <v>225</v>
      </c>
      <c r="G79" s="93"/>
      <c r="H79" s="246"/>
      <c r="I79" s="244"/>
      <c r="J79" s="243" t="s">
        <v>225</v>
      </c>
      <c r="K79" s="246" t="s">
        <v>1063</v>
      </c>
      <c r="L79" s="279"/>
    </row>
    <row r="80" spans="1:12" ht="42.75" x14ac:dyDescent="0.3">
      <c r="A80" s="278">
        <v>42320</v>
      </c>
      <c r="B80" s="242"/>
      <c r="C80" s="93" t="s">
        <v>1226</v>
      </c>
      <c r="D80" s="243" t="s">
        <v>1062</v>
      </c>
      <c r="E80" s="244" t="s">
        <v>1227</v>
      </c>
      <c r="F80" s="245" t="s">
        <v>225</v>
      </c>
      <c r="G80" s="93"/>
      <c r="H80" s="246"/>
      <c r="I80" s="244"/>
      <c r="J80" s="243"/>
      <c r="K80" s="246" t="s">
        <v>1063</v>
      </c>
      <c r="L80" s="279"/>
    </row>
    <row r="81" spans="1:12" ht="57" x14ac:dyDescent="0.3">
      <c r="A81" s="278">
        <v>42320</v>
      </c>
      <c r="B81" s="242"/>
      <c r="C81" s="93" t="s">
        <v>1049</v>
      </c>
      <c r="D81" s="243" t="s">
        <v>230</v>
      </c>
      <c r="E81" s="244" t="s">
        <v>1059</v>
      </c>
      <c r="F81" s="245"/>
      <c r="G81" s="93"/>
      <c r="H81" s="246"/>
      <c r="I81" s="244"/>
      <c r="J81" s="243"/>
      <c r="K81" s="246" t="s">
        <v>1063</v>
      </c>
      <c r="L81" s="279" t="s">
        <v>1287</v>
      </c>
    </row>
    <row r="82" spans="1:12" ht="71.25" x14ac:dyDescent="0.3">
      <c r="A82" s="278">
        <v>42320</v>
      </c>
      <c r="B82" s="242"/>
      <c r="C82" s="93"/>
      <c r="D82" s="243"/>
      <c r="E82" s="244"/>
      <c r="F82" s="245"/>
      <c r="G82" s="93" t="s">
        <v>1273</v>
      </c>
      <c r="H82" s="246" t="s">
        <v>1062</v>
      </c>
      <c r="I82" s="244" t="s">
        <v>1262</v>
      </c>
      <c r="J82" s="243" t="s">
        <v>225</v>
      </c>
      <c r="K82" s="246" t="s">
        <v>1065</v>
      </c>
      <c r="L82" s="279"/>
    </row>
    <row r="83" spans="1:12" ht="28.5" x14ac:dyDescent="0.3">
      <c r="A83" s="278">
        <v>42320</v>
      </c>
      <c r="B83" s="242"/>
      <c r="C83" s="93"/>
      <c r="D83" s="243"/>
      <c r="E83" s="244"/>
      <c r="F83" s="245"/>
      <c r="G83" s="93" t="s">
        <v>1288</v>
      </c>
      <c r="H83" s="246" t="s">
        <v>1065</v>
      </c>
      <c r="I83" s="244" t="s">
        <v>1289</v>
      </c>
      <c r="J83" s="243" t="s">
        <v>225</v>
      </c>
      <c r="K83" s="246" t="s">
        <v>1065</v>
      </c>
      <c r="L83" s="279"/>
    </row>
    <row r="84" spans="1:12" ht="28.5" x14ac:dyDescent="0.3">
      <c r="A84" s="278">
        <v>42320</v>
      </c>
      <c r="B84" s="242"/>
      <c r="C84" s="93"/>
      <c r="D84" s="243"/>
      <c r="E84" s="244"/>
      <c r="F84" s="245"/>
      <c r="G84" s="93" t="s">
        <v>618</v>
      </c>
      <c r="H84" s="246" t="s">
        <v>230</v>
      </c>
      <c r="I84" s="244" t="s">
        <v>619</v>
      </c>
      <c r="J84" s="243" t="s">
        <v>225</v>
      </c>
      <c r="K84" s="246" t="s">
        <v>1065</v>
      </c>
      <c r="L84" s="279" t="s">
        <v>1291</v>
      </c>
    </row>
    <row r="85" spans="1:12" ht="71.25" x14ac:dyDescent="0.3">
      <c r="A85" s="278">
        <v>42320</v>
      </c>
      <c r="B85" s="242"/>
      <c r="C85" s="93"/>
      <c r="D85" s="243"/>
      <c r="E85" s="244"/>
      <c r="F85" s="245"/>
      <c r="G85" s="93" t="s">
        <v>1274</v>
      </c>
      <c r="H85" s="246" t="s">
        <v>1062</v>
      </c>
      <c r="I85" s="244" t="s">
        <v>1268</v>
      </c>
      <c r="J85" s="243" t="s">
        <v>225</v>
      </c>
      <c r="K85" s="246" t="s">
        <v>1065</v>
      </c>
      <c r="L85" s="279"/>
    </row>
    <row r="86" spans="1:12" ht="28.5" x14ac:dyDescent="0.3">
      <c r="A86" s="278">
        <v>42320</v>
      </c>
      <c r="B86" s="242"/>
      <c r="C86" s="93"/>
      <c r="D86" s="243"/>
      <c r="E86" s="244"/>
      <c r="F86" s="245"/>
      <c r="G86" s="93" t="s">
        <v>1290</v>
      </c>
      <c r="H86" s="246" t="s">
        <v>1065</v>
      </c>
      <c r="I86" s="244" t="s">
        <v>1269</v>
      </c>
      <c r="J86" s="243" t="s">
        <v>225</v>
      </c>
      <c r="K86" s="246" t="s">
        <v>1065</v>
      </c>
      <c r="L86" s="279"/>
    </row>
    <row r="87" spans="1:12" ht="28.5" x14ac:dyDescent="0.3">
      <c r="A87" s="278">
        <v>42320</v>
      </c>
      <c r="B87" s="242"/>
      <c r="C87" s="93"/>
      <c r="D87" s="243"/>
      <c r="E87" s="244"/>
      <c r="F87" s="245"/>
      <c r="G87" s="93" t="s">
        <v>626</v>
      </c>
      <c r="H87" s="246" t="s">
        <v>230</v>
      </c>
      <c r="I87" s="244" t="s">
        <v>627</v>
      </c>
      <c r="J87" s="243" t="s">
        <v>225</v>
      </c>
      <c r="K87" s="246" t="s">
        <v>1065</v>
      </c>
      <c r="L87" s="279" t="s">
        <v>1292</v>
      </c>
    </row>
    <row r="88" spans="1:12" x14ac:dyDescent="0.3">
      <c r="A88" s="278"/>
      <c r="B88" s="242"/>
      <c r="C88" s="93"/>
      <c r="D88" s="243"/>
      <c r="E88" s="244"/>
      <c r="F88" s="245"/>
      <c r="G88" s="93"/>
      <c r="H88" s="246"/>
      <c r="I88" s="244"/>
      <c r="J88" s="243"/>
      <c r="K88" s="246"/>
      <c r="L88" s="279"/>
    </row>
    <row r="89" spans="1:12" ht="142.5" x14ac:dyDescent="0.3">
      <c r="A89" s="278">
        <v>42243</v>
      </c>
      <c r="B89" s="242"/>
      <c r="C89" s="93" t="s">
        <v>499</v>
      </c>
      <c r="D89" s="243" t="s">
        <v>1062</v>
      </c>
      <c r="E89" s="244" t="s">
        <v>688</v>
      </c>
      <c r="F89" s="245" t="s">
        <v>184</v>
      </c>
      <c r="G89" s="93" t="s">
        <v>499</v>
      </c>
      <c r="H89" s="246" t="s">
        <v>1062</v>
      </c>
      <c r="I89" s="244" t="s">
        <v>1257</v>
      </c>
      <c r="J89" s="243" t="s">
        <v>184</v>
      </c>
      <c r="K89" s="246" t="s">
        <v>184</v>
      </c>
      <c r="L89" s="279" t="s">
        <v>1259</v>
      </c>
    </row>
    <row r="90" spans="1:12" ht="71.25" x14ac:dyDescent="0.3">
      <c r="A90" s="278">
        <v>42243</v>
      </c>
      <c r="B90" s="242"/>
      <c r="C90" s="93" t="s">
        <v>1255</v>
      </c>
      <c r="D90" s="243" t="s">
        <v>1065</v>
      </c>
      <c r="E90" s="244" t="s">
        <v>689</v>
      </c>
      <c r="F90" s="245" t="s">
        <v>184</v>
      </c>
      <c r="G90" s="93" t="s">
        <v>1255</v>
      </c>
      <c r="H90" s="246" t="s">
        <v>1065</v>
      </c>
      <c r="I90" s="244" t="s">
        <v>1258</v>
      </c>
      <c r="J90" s="243" t="s">
        <v>184</v>
      </c>
      <c r="K90" s="246" t="s">
        <v>184</v>
      </c>
      <c r="L90" s="279" t="s">
        <v>1259</v>
      </c>
    </row>
    <row r="91" spans="1:12" x14ac:dyDescent="0.3">
      <c r="A91" s="278"/>
      <c r="B91" s="242"/>
      <c r="C91" s="93"/>
      <c r="D91" s="243"/>
      <c r="E91" s="244"/>
      <c r="F91" s="245"/>
      <c r="G91" s="93"/>
      <c r="H91" s="246"/>
      <c r="I91" s="244"/>
      <c r="J91" s="243"/>
      <c r="K91" s="246"/>
      <c r="L91" s="279"/>
    </row>
    <row r="92" spans="1:12" ht="99.75" x14ac:dyDescent="0.3">
      <c r="A92" s="278">
        <v>42187</v>
      </c>
      <c r="B92" s="242"/>
      <c r="C92" s="93" t="s">
        <v>1000</v>
      </c>
      <c r="D92" s="243" t="s">
        <v>1062</v>
      </c>
      <c r="E92" s="244" t="s">
        <v>1003</v>
      </c>
      <c r="F92" s="245" t="s">
        <v>184</v>
      </c>
      <c r="G92" s="93"/>
      <c r="H92" s="246"/>
      <c r="I92" s="244"/>
      <c r="J92" s="243"/>
      <c r="K92" s="246" t="s">
        <v>1063</v>
      </c>
      <c r="L92" s="279"/>
    </row>
    <row r="93" spans="1:12" ht="71.25" x14ac:dyDescent="0.3">
      <c r="A93" s="278">
        <v>42187</v>
      </c>
      <c r="B93" s="242"/>
      <c r="C93" s="93" t="s">
        <v>1237</v>
      </c>
      <c r="D93" s="243" t="s">
        <v>1065</v>
      </c>
      <c r="E93" s="244" t="s">
        <v>1004</v>
      </c>
      <c r="F93" s="245" t="s">
        <v>184</v>
      </c>
      <c r="G93" s="93"/>
      <c r="H93" s="246"/>
      <c r="I93" s="244"/>
      <c r="J93" s="243"/>
      <c r="K93" s="246" t="s">
        <v>1063</v>
      </c>
      <c r="L93" s="279"/>
    </row>
    <row r="94" spans="1:12" ht="57" x14ac:dyDescent="0.3">
      <c r="A94" s="278">
        <v>42187</v>
      </c>
      <c r="B94" s="242"/>
      <c r="C94" s="93" t="s">
        <v>1001</v>
      </c>
      <c r="D94" s="243" t="s">
        <v>230</v>
      </c>
      <c r="E94" s="244" t="s">
        <v>1002</v>
      </c>
      <c r="F94" s="245"/>
      <c r="G94" s="93"/>
      <c r="H94" s="246"/>
      <c r="I94" s="244"/>
      <c r="J94" s="243"/>
      <c r="K94" s="246" t="s">
        <v>1063</v>
      </c>
      <c r="L94" s="279" t="s">
        <v>1238</v>
      </c>
    </row>
    <row r="95" spans="1:12" ht="85.5" x14ac:dyDescent="0.3">
      <c r="A95" s="278">
        <v>42187</v>
      </c>
      <c r="B95" s="242"/>
      <c r="C95" s="93" t="s">
        <v>988</v>
      </c>
      <c r="D95" s="243" t="s">
        <v>1062</v>
      </c>
      <c r="E95" s="244" t="s">
        <v>813</v>
      </c>
      <c r="F95" s="245" t="s">
        <v>225</v>
      </c>
      <c r="G95" s="93"/>
      <c r="H95" s="246"/>
      <c r="I95" s="244"/>
      <c r="J95" s="243"/>
      <c r="K95" s="246" t="s">
        <v>1063</v>
      </c>
      <c r="L95" s="279"/>
    </row>
    <row r="96" spans="1:12" ht="42.75" x14ac:dyDescent="0.3">
      <c r="A96" s="278">
        <v>42187</v>
      </c>
      <c r="B96" s="242"/>
      <c r="C96" s="93" t="s">
        <v>1240</v>
      </c>
      <c r="D96" s="243" t="s">
        <v>1065</v>
      </c>
      <c r="E96" s="244" t="s">
        <v>894</v>
      </c>
      <c r="F96" s="245" t="s">
        <v>225</v>
      </c>
      <c r="G96" s="93"/>
      <c r="H96" s="246"/>
      <c r="I96" s="244"/>
      <c r="J96" s="243"/>
      <c r="K96" s="246" t="s">
        <v>1063</v>
      </c>
      <c r="L96" s="279"/>
    </row>
    <row r="97" spans="1:12" ht="57" x14ac:dyDescent="0.3">
      <c r="A97" s="278">
        <v>42187</v>
      </c>
      <c r="B97" s="242"/>
      <c r="C97" s="93" t="s">
        <v>1046</v>
      </c>
      <c r="D97" s="243" t="s">
        <v>230</v>
      </c>
      <c r="E97" s="244" t="s">
        <v>1055</v>
      </c>
      <c r="F97" s="245"/>
      <c r="G97" s="93"/>
      <c r="H97" s="246"/>
      <c r="I97" s="244"/>
      <c r="J97" s="243"/>
      <c r="K97" s="246" t="s">
        <v>1063</v>
      </c>
      <c r="L97" s="279" t="s">
        <v>1239</v>
      </c>
    </row>
    <row r="98" spans="1:12" ht="114" x14ac:dyDescent="0.3">
      <c r="A98" s="278">
        <v>42187</v>
      </c>
      <c r="B98" s="242"/>
      <c r="C98" s="93" t="s">
        <v>1105</v>
      </c>
      <c r="D98" s="243" t="s">
        <v>1062</v>
      </c>
      <c r="E98" s="244" t="s">
        <v>1116</v>
      </c>
      <c r="F98" s="245" t="s">
        <v>225</v>
      </c>
      <c r="G98" s="93"/>
      <c r="H98" s="246"/>
      <c r="I98" s="244"/>
      <c r="J98" s="243"/>
      <c r="K98" s="246" t="s">
        <v>1063</v>
      </c>
      <c r="L98" s="279"/>
    </row>
    <row r="99" spans="1:12" ht="57" x14ac:dyDescent="0.3">
      <c r="A99" s="278">
        <v>42187</v>
      </c>
      <c r="B99" s="242"/>
      <c r="C99" s="93" t="s">
        <v>1143</v>
      </c>
      <c r="D99" s="243" t="s">
        <v>1065</v>
      </c>
      <c r="E99" s="244" t="s">
        <v>1123</v>
      </c>
      <c r="F99" s="245" t="s">
        <v>225</v>
      </c>
      <c r="G99" s="93"/>
      <c r="H99" s="246"/>
      <c r="I99" s="244"/>
      <c r="J99" s="243"/>
      <c r="K99" s="246" t="s">
        <v>1063</v>
      </c>
      <c r="L99" s="279"/>
    </row>
    <row r="100" spans="1:12" ht="57" x14ac:dyDescent="0.3">
      <c r="A100" s="278">
        <v>42187</v>
      </c>
      <c r="B100" s="242"/>
      <c r="C100" s="93" t="s">
        <v>1094</v>
      </c>
      <c r="D100" s="243" t="s">
        <v>230</v>
      </c>
      <c r="E100" s="244" t="s">
        <v>1095</v>
      </c>
      <c r="F100" s="245"/>
      <c r="G100" s="93"/>
      <c r="H100" s="246"/>
      <c r="I100" s="244"/>
      <c r="J100" s="243"/>
      <c r="K100" s="246" t="s">
        <v>1063</v>
      </c>
      <c r="L100" s="279" t="s">
        <v>1133</v>
      </c>
    </row>
    <row r="101" spans="1:12" ht="114" x14ac:dyDescent="0.3">
      <c r="A101" s="278">
        <v>42187</v>
      </c>
      <c r="B101" s="242"/>
      <c r="C101" s="93" t="s">
        <v>1106</v>
      </c>
      <c r="D101" s="243" t="s">
        <v>1062</v>
      </c>
      <c r="E101" s="244" t="s">
        <v>1117</v>
      </c>
      <c r="F101" s="245" t="s">
        <v>225</v>
      </c>
      <c r="G101" s="93"/>
      <c r="H101" s="246"/>
      <c r="I101" s="244"/>
      <c r="J101" s="243"/>
      <c r="K101" s="246" t="s">
        <v>1063</v>
      </c>
      <c r="L101" s="279"/>
    </row>
    <row r="102" spans="1:12" ht="57" x14ac:dyDescent="0.3">
      <c r="A102" s="278">
        <v>42187</v>
      </c>
      <c r="B102" s="242"/>
      <c r="C102" s="93" t="s">
        <v>1144</v>
      </c>
      <c r="D102" s="243" t="s">
        <v>1065</v>
      </c>
      <c r="E102" s="244" t="s">
        <v>1124</v>
      </c>
      <c r="F102" s="245" t="s">
        <v>225</v>
      </c>
      <c r="G102" s="93"/>
      <c r="H102" s="246"/>
      <c r="I102" s="244"/>
      <c r="J102" s="243"/>
      <c r="K102" s="246" t="s">
        <v>1063</v>
      </c>
      <c r="L102" s="279"/>
    </row>
    <row r="103" spans="1:12" ht="57" x14ac:dyDescent="0.3">
      <c r="A103" s="278">
        <v>42187</v>
      </c>
      <c r="B103" s="242"/>
      <c r="C103" s="93" t="s">
        <v>1094</v>
      </c>
      <c r="D103" s="243" t="s">
        <v>230</v>
      </c>
      <c r="E103" s="244" t="s">
        <v>1095</v>
      </c>
      <c r="F103" s="245"/>
      <c r="G103" s="93"/>
      <c r="H103" s="246"/>
      <c r="I103" s="244"/>
      <c r="J103" s="243"/>
      <c r="K103" s="246" t="s">
        <v>1063</v>
      </c>
      <c r="L103" s="279" t="s">
        <v>1134</v>
      </c>
    </row>
    <row r="104" spans="1:12" x14ac:dyDescent="0.3">
      <c r="A104" s="278"/>
      <c r="B104" s="242"/>
      <c r="C104" s="93"/>
      <c r="D104" s="243"/>
      <c r="E104" s="244"/>
      <c r="F104" s="245"/>
      <c r="G104" s="93"/>
      <c r="H104" s="246"/>
      <c r="I104" s="244"/>
      <c r="J104" s="243"/>
      <c r="K104" s="246"/>
      <c r="L104" s="279"/>
    </row>
    <row r="105" spans="1:12" ht="57" x14ac:dyDescent="0.3">
      <c r="A105" s="278">
        <v>42177</v>
      </c>
      <c r="B105" s="242"/>
      <c r="C105" s="93" t="s">
        <v>990</v>
      </c>
      <c r="D105" s="243" t="s">
        <v>1062</v>
      </c>
      <c r="E105" s="244" t="s">
        <v>903</v>
      </c>
      <c r="F105" s="245" t="s">
        <v>225</v>
      </c>
      <c r="G105" s="93"/>
      <c r="H105" s="246"/>
      <c r="I105" s="244"/>
      <c r="J105" s="243"/>
      <c r="K105" s="246" t="s">
        <v>1063</v>
      </c>
      <c r="L105" s="279" t="s">
        <v>1225</v>
      </c>
    </row>
    <row r="106" spans="1:12" ht="42.75" x14ac:dyDescent="0.3">
      <c r="A106" s="278">
        <v>42177</v>
      </c>
      <c r="B106" s="242"/>
      <c r="C106" s="93" t="s">
        <v>1224</v>
      </c>
      <c r="D106" s="243" t="s">
        <v>1065</v>
      </c>
      <c r="E106" s="244" t="s">
        <v>904</v>
      </c>
      <c r="F106" s="245" t="s">
        <v>225</v>
      </c>
      <c r="G106" s="93"/>
      <c r="H106" s="246"/>
      <c r="I106" s="244"/>
      <c r="J106" s="243"/>
      <c r="K106" s="246" t="s">
        <v>1063</v>
      </c>
      <c r="L106" s="279" t="s">
        <v>1225</v>
      </c>
    </row>
    <row r="107" spans="1:12" ht="42.75" x14ac:dyDescent="0.3">
      <c r="A107" s="278">
        <v>42177</v>
      </c>
      <c r="B107" s="242"/>
      <c r="C107" s="93" t="s">
        <v>1226</v>
      </c>
      <c r="D107" s="243" t="s">
        <v>1065</v>
      </c>
      <c r="E107" s="244" t="s">
        <v>1037</v>
      </c>
      <c r="F107" s="245" t="s">
        <v>225</v>
      </c>
      <c r="G107" s="93" t="s">
        <v>1226</v>
      </c>
      <c r="H107" s="246" t="s">
        <v>1065</v>
      </c>
      <c r="I107" s="244" t="s">
        <v>1227</v>
      </c>
      <c r="J107" s="243" t="s">
        <v>225</v>
      </c>
      <c r="K107" s="246" t="s">
        <v>184</v>
      </c>
      <c r="L107" s="279" t="s">
        <v>1228</v>
      </c>
    </row>
    <row r="108" spans="1:12" ht="57" x14ac:dyDescent="0.3">
      <c r="A108" s="278">
        <v>42177</v>
      </c>
      <c r="B108" s="242"/>
      <c r="C108" s="93" t="s">
        <v>1142</v>
      </c>
      <c r="D108" s="243" t="s">
        <v>1065</v>
      </c>
      <c r="E108" s="244" t="s">
        <v>1122</v>
      </c>
      <c r="F108" s="245" t="s">
        <v>225</v>
      </c>
      <c r="G108" s="93" t="s">
        <v>1142</v>
      </c>
      <c r="H108" s="246" t="s">
        <v>1065</v>
      </c>
      <c r="I108" s="244" t="s">
        <v>1229</v>
      </c>
      <c r="J108" s="243" t="s">
        <v>225</v>
      </c>
      <c r="K108" s="246" t="s">
        <v>184</v>
      </c>
      <c r="L108" s="279" t="s">
        <v>1230</v>
      </c>
    </row>
    <row r="109" spans="1:12" x14ac:dyDescent="0.3">
      <c r="A109" s="278"/>
      <c r="B109" s="242"/>
      <c r="C109" s="93"/>
      <c r="D109" s="243"/>
      <c r="E109" s="244"/>
      <c r="F109" s="245"/>
      <c r="G109" s="93"/>
      <c r="H109" s="246"/>
      <c r="I109" s="244"/>
      <c r="J109" s="243"/>
      <c r="K109" s="246"/>
      <c r="L109" s="279"/>
    </row>
    <row r="110" spans="1:12" ht="85.5" x14ac:dyDescent="0.3">
      <c r="A110" s="278">
        <v>42157</v>
      </c>
      <c r="B110" s="242"/>
      <c r="C110" s="93" t="s">
        <v>1079</v>
      </c>
      <c r="D110" s="243" t="s">
        <v>1062</v>
      </c>
      <c r="E110" s="244" t="s">
        <v>1082</v>
      </c>
      <c r="F110" s="245" t="s">
        <v>225</v>
      </c>
      <c r="G110" s="93" t="s">
        <v>1079</v>
      </c>
      <c r="H110" s="246" t="s">
        <v>1062</v>
      </c>
      <c r="I110" s="244" t="s">
        <v>1160</v>
      </c>
      <c r="J110" s="243" t="s">
        <v>225</v>
      </c>
      <c r="K110" s="246" t="s">
        <v>184</v>
      </c>
      <c r="L110" s="279"/>
    </row>
    <row r="111" spans="1:12" ht="28.5" x14ac:dyDescent="0.3">
      <c r="A111" s="278">
        <v>42157</v>
      </c>
      <c r="B111" s="242"/>
      <c r="C111" s="93" t="s">
        <v>1084</v>
      </c>
      <c r="D111" s="243" t="s">
        <v>1065</v>
      </c>
      <c r="E111" s="244" t="s">
        <v>1083</v>
      </c>
      <c r="F111" s="245" t="s">
        <v>225</v>
      </c>
      <c r="G111" s="93" t="s">
        <v>1084</v>
      </c>
      <c r="H111" s="246" t="s">
        <v>1065</v>
      </c>
      <c r="I111" s="244" t="s">
        <v>1161</v>
      </c>
      <c r="J111" s="243" t="s">
        <v>225</v>
      </c>
      <c r="K111" s="246" t="s">
        <v>184</v>
      </c>
      <c r="L111" s="279"/>
    </row>
    <row r="112" spans="1:12" ht="114" x14ac:dyDescent="0.3">
      <c r="A112" s="278">
        <v>42157</v>
      </c>
      <c r="B112" s="242"/>
      <c r="C112" s="93"/>
      <c r="D112" s="243"/>
      <c r="E112" s="244"/>
      <c r="F112" s="245"/>
      <c r="G112" s="93" t="s">
        <v>1189</v>
      </c>
      <c r="H112" s="246" t="s">
        <v>1062</v>
      </c>
      <c r="I112" s="244" t="s">
        <v>1192</v>
      </c>
      <c r="J112" s="243" t="s">
        <v>225</v>
      </c>
      <c r="K112" s="246" t="s">
        <v>1065</v>
      </c>
      <c r="L112" s="279"/>
    </row>
    <row r="113" spans="1:12" ht="85.5" x14ac:dyDescent="0.3">
      <c r="A113" s="278">
        <v>42157</v>
      </c>
      <c r="B113" s="242"/>
      <c r="C113" s="93"/>
      <c r="D113" s="243"/>
      <c r="E113" s="244"/>
      <c r="F113" s="245"/>
      <c r="G113" s="93" t="s">
        <v>1190</v>
      </c>
      <c r="H113" s="246" t="s">
        <v>1065</v>
      </c>
      <c r="I113" s="244" t="s">
        <v>1193</v>
      </c>
      <c r="J113" s="243" t="s">
        <v>225</v>
      </c>
      <c r="K113" s="246" t="s">
        <v>1065</v>
      </c>
      <c r="L113" s="279"/>
    </row>
    <row r="114" spans="1:12" ht="42.75" x14ac:dyDescent="0.3">
      <c r="A114" s="278">
        <v>42157</v>
      </c>
      <c r="B114" s="242"/>
      <c r="C114" s="93"/>
      <c r="D114" s="243"/>
      <c r="E114" s="244"/>
      <c r="F114" s="245"/>
      <c r="G114" s="93" t="s">
        <v>1044</v>
      </c>
      <c r="H114" s="246" t="s">
        <v>230</v>
      </c>
      <c r="I114" s="244" t="s">
        <v>1032</v>
      </c>
      <c r="J114" s="243" t="s">
        <v>225</v>
      </c>
      <c r="K114" s="246" t="s">
        <v>1065</v>
      </c>
      <c r="L114" s="279" t="s">
        <v>1191</v>
      </c>
    </row>
    <row r="115" spans="1:12" ht="99.75" x14ac:dyDescent="0.3">
      <c r="A115" s="278">
        <v>42157</v>
      </c>
      <c r="B115" s="242"/>
      <c r="C115" s="93"/>
      <c r="D115" s="243"/>
      <c r="E115" s="244"/>
      <c r="F115" s="245"/>
      <c r="G115" s="93" t="s">
        <v>1194</v>
      </c>
      <c r="H115" s="246" t="s">
        <v>1062</v>
      </c>
      <c r="I115" s="244" t="s">
        <v>1196</v>
      </c>
      <c r="J115" s="243" t="s">
        <v>184</v>
      </c>
      <c r="K115" s="246" t="s">
        <v>1065</v>
      </c>
      <c r="L115" s="279"/>
    </row>
    <row r="116" spans="1:12" ht="42.75" x14ac:dyDescent="0.3">
      <c r="A116" s="278">
        <v>42157</v>
      </c>
      <c r="B116" s="242"/>
      <c r="C116" s="93"/>
      <c r="D116" s="243"/>
      <c r="E116" s="244"/>
      <c r="F116" s="245"/>
      <c r="G116" s="93" t="s">
        <v>1195</v>
      </c>
      <c r="H116" s="246" t="s">
        <v>1065</v>
      </c>
      <c r="I116" s="244" t="s">
        <v>1197</v>
      </c>
      <c r="J116" s="243" t="s">
        <v>184</v>
      </c>
      <c r="K116" s="246" t="s">
        <v>1065</v>
      </c>
      <c r="L116" s="279"/>
    </row>
    <row r="117" spans="1:12" ht="28.5" x14ac:dyDescent="0.3">
      <c r="A117" s="278">
        <v>42157</v>
      </c>
      <c r="B117" s="242"/>
      <c r="C117" s="93"/>
      <c r="D117" s="243"/>
      <c r="E117" s="244"/>
      <c r="F117" s="245"/>
      <c r="G117" s="93" t="s">
        <v>45</v>
      </c>
      <c r="H117" s="246" t="s">
        <v>230</v>
      </c>
      <c r="I117" s="244" t="s">
        <v>46</v>
      </c>
      <c r="J117" s="243" t="s">
        <v>184</v>
      </c>
      <c r="K117" s="246" t="s">
        <v>1065</v>
      </c>
      <c r="L117" s="279" t="s">
        <v>1198</v>
      </c>
    </row>
    <row r="118" spans="1:12" ht="71.25" x14ac:dyDescent="0.3">
      <c r="A118" s="278">
        <v>42157</v>
      </c>
      <c r="B118" s="242"/>
      <c r="C118" s="93"/>
      <c r="D118" s="243"/>
      <c r="E118" s="244"/>
      <c r="F118" s="245"/>
      <c r="G118" s="93" t="s">
        <v>1199</v>
      </c>
      <c r="H118" s="246" t="s">
        <v>1062</v>
      </c>
      <c r="I118" s="244" t="s">
        <v>1201</v>
      </c>
      <c r="J118" s="243" t="s">
        <v>184</v>
      </c>
      <c r="K118" s="246" t="s">
        <v>1065</v>
      </c>
      <c r="L118" s="279"/>
    </row>
    <row r="119" spans="1:12" ht="28.5" x14ac:dyDescent="0.3">
      <c r="A119" s="278">
        <v>42157</v>
      </c>
      <c r="B119" s="242"/>
      <c r="C119" s="93"/>
      <c r="D119" s="243"/>
      <c r="E119" s="244"/>
      <c r="F119" s="245"/>
      <c r="G119" s="93" t="s">
        <v>1200</v>
      </c>
      <c r="H119" s="246" t="s">
        <v>1065</v>
      </c>
      <c r="I119" s="244" t="s">
        <v>1202</v>
      </c>
      <c r="J119" s="243" t="s">
        <v>184</v>
      </c>
      <c r="K119" s="246" t="s">
        <v>1065</v>
      </c>
      <c r="L119" s="279"/>
    </row>
    <row r="120" spans="1:12" ht="42.75" x14ac:dyDescent="0.3">
      <c r="A120" s="278">
        <v>42157</v>
      </c>
      <c r="B120" s="242"/>
      <c r="C120" s="93"/>
      <c r="D120" s="243"/>
      <c r="E120" s="244"/>
      <c r="F120" s="245"/>
      <c r="G120" s="93" t="s">
        <v>47</v>
      </c>
      <c r="H120" s="246" t="s">
        <v>230</v>
      </c>
      <c r="I120" s="244" t="s">
        <v>48</v>
      </c>
      <c r="J120" s="243" t="s">
        <v>184</v>
      </c>
      <c r="K120" s="246" t="s">
        <v>1065</v>
      </c>
      <c r="L120" s="279"/>
    </row>
    <row r="121" spans="1:12" x14ac:dyDescent="0.3">
      <c r="A121" s="278"/>
      <c r="B121" s="242"/>
      <c r="C121" s="93"/>
      <c r="D121" s="243"/>
      <c r="E121" s="244"/>
      <c r="F121" s="245"/>
      <c r="G121" s="93"/>
      <c r="H121" s="246"/>
      <c r="I121" s="244"/>
      <c r="J121" s="243"/>
      <c r="K121" s="246"/>
      <c r="L121" s="279"/>
    </row>
    <row r="122" spans="1:12" ht="85.5" x14ac:dyDescent="0.3">
      <c r="A122" s="278">
        <v>41809</v>
      </c>
      <c r="B122" s="242"/>
      <c r="C122" s="93"/>
      <c r="D122" s="243"/>
      <c r="E122" s="244"/>
      <c r="F122" s="245"/>
      <c r="G122" s="93" t="s">
        <v>1079</v>
      </c>
      <c r="H122" s="246" t="s">
        <v>1062</v>
      </c>
      <c r="I122" s="244" t="s">
        <v>1082</v>
      </c>
      <c r="J122" s="243" t="s">
        <v>184</v>
      </c>
      <c r="K122" s="246" t="s">
        <v>1065</v>
      </c>
      <c r="L122" s="279"/>
    </row>
    <row r="123" spans="1:12" ht="28.5" x14ac:dyDescent="0.3">
      <c r="A123" s="278">
        <v>41809</v>
      </c>
      <c r="B123" s="242"/>
      <c r="C123" s="93"/>
      <c r="D123" s="243"/>
      <c r="E123" s="244"/>
      <c r="F123" s="245"/>
      <c r="G123" s="93" t="s">
        <v>1084</v>
      </c>
      <c r="H123" s="246" t="s">
        <v>1065</v>
      </c>
      <c r="I123" s="244" t="s">
        <v>1083</v>
      </c>
      <c r="J123" s="243" t="s">
        <v>184</v>
      </c>
      <c r="K123" s="246" t="s">
        <v>1065</v>
      </c>
      <c r="L123" s="279"/>
    </row>
    <row r="124" spans="1:12" ht="28.5" x14ac:dyDescent="0.3">
      <c r="A124" s="278">
        <v>41809</v>
      </c>
      <c r="B124" s="242"/>
      <c r="C124" s="93"/>
      <c r="D124" s="243"/>
      <c r="E124" s="244"/>
      <c r="F124" s="245"/>
      <c r="G124" s="93" t="s">
        <v>1080</v>
      </c>
      <c r="H124" s="246" t="s">
        <v>230</v>
      </c>
      <c r="I124" s="244" t="s">
        <v>1081</v>
      </c>
      <c r="J124" s="243" t="s">
        <v>184</v>
      </c>
      <c r="K124" s="246" t="s">
        <v>1065</v>
      </c>
      <c r="L124" s="279" t="s">
        <v>1127</v>
      </c>
    </row>
    <row r="125" spans="1:12" ht="142.5" x14ac:dyDescent="0.3">
      <c r="A125" s="278">
        <v>41809</v>
      </c>
      <c r="B125" s="242"/>
      <c r="C125" s="93"/>
      <c r="D125" s="243"/>
      <c r="E125" s="244"/>
      <c r="F125" s="245"/>
      <c r="G125" s="93" t="s">
        <v>1100</v>
      </c>
      <c r="H125" s="246" t="s">
        <v>1062</v>
      </c>
      <c r="I125" s="244" t="s">
        <v>1109</v>
      </c>
      <c r="J125" s="243" t="s">
        <v>225</v>
      </c>
      <c r="K125" s="246" t="s">
        <v>1065</v>
      </c>
      <c r="L125" s="279"/>
    </row>
    <row r="126" spans="1:12" ht="57" x14ac:dyDescent="0.3">
      <c r="A126" s="278">
        <v>41809</v>
      </c>
      <c r="B126" s="242"/>
      <c r="C126" s="93"/>
      <c r="D126" s="243"/>
      <c r="E126" s="244"/>
      <c r="F126" s="245"/>
      <c r="G126" s="93" t="s">
        <v>1138</v>
      </c>
      <c r="H126" s="246" t="s">
        <v>1065</v>
      </c>
      <c r="I126" s="244" t="s">
        <v>1110</v>
      </c>
      <c r="J126" s="243" t="s">
        <v>225</v>
      </c>
      <c r="K126" s="246" t="s">
        <v>1065</v>
      </c>
      <c r="L126" s="279"/>
    </row>
    <row r="127" spans="1:12" ht="28.5" x14ac:dyDescent="0.3">
      <c r="A127" s="278">
        <v>41809</v>
      </c>
      <c r="B127" s="242"/>
      <c r="C127" s="93"/>
      <c r="D127" s="243"/>
      <c r="E127" s="244"/>
      <c r="F127" s="245"/>
      <c r="G127" s="93" t="s">
        <v>1085</v>
      </c>
      <c r="H127" s="246" t="s">
        <v>230</v>
      </c>
      <c r="I127" s="244" t="s">
        <v>1086</v>
      </c>
      <c r="J127" s="243" t="s">
        <v>225</v>
      </c>
      <c r="K127" s="246" t="s">
        <v>1065</v>
      </c>
      <c r="L127" s="279" t="s">
        <v>1128</v>
      </c>
    </row>
    <row r="128" spans="1:12" ht="128.25" x14ac:dyDescent="0.3">
      <c r="A128" s="278">
        <v>41809</v>
      </c>
      <c r="B128" s="242"/>
      <c r="C128" s="93"/>
      <c r="D128" s="243"/>
      <c r="E128" s="244"/>
      <c r="F128" s="245"/>
      <c r="G128" s="93" t="s">
        <v>1101</v>
      </c>
      <c r="H128" s="246" t="s">
        <v>1062</v>
      </c>
      <c r="I128" s="244" t="s">
        <v>1111</v>
      </c>
      <c r="J128" s="243" t="s">
        <v>225</v>
      </c>
      <c r="K128" s="246" t="s">
        <v>1065</v>
      </c>
      <c r="L128" s="279"/>
    </row>
    <row r="129" spans="1:12" ht="57" x14ac:dyDescent="0.3">
      <c r="A129" s="278">
        <v>41809</v>
      </c>
      <c r="B129" s="242"/>
      <c r="C129" s="93"/>
      <c r="D129" s="243"/>
      <c r="E129" s="244"/>
      <c r="F129" s="245"/>
      <c r="G129" s="93" t="s">
        <v>1139</v>
      </c>
      <c r="H129" s="246" t="s">
        <v>1065</v>
      </c>
      <c r="I129" s="244" t="s">
        <v>1112</v>
      </c>
      <c r="J129" s="243" t="s">
        <v>225</v>
      </c>
      <c r="K129" s="246" t="s">
        <v>1065</v>
      </c>
      <c r="L129" s="279"/>
    </row>
    <row r="130" spans="1:12" ht="28.5" x14ac:dyDescent="0.3">
      <c r="A130" s="278">
        <v>41809</v>
      </c>
      <c r="B130" s="242"/>
      <c r="C130" s="93"/>
      <c r="D130" s="243"/>
      <c r="E130" s="244"/>
      <c r="F130" s="245"/>
      <c r="G130" s="93" t="s">
        <v>1087</v>
      </c>
      <c r="H130" s="246" t="s">
        <v>230</v>
      </c>
      <c r="I130" s="244" t="s">
        <v>1088</v>
      </c>
      <c r="J130" s="243" t="s">
        <v>225</v>
      </c>
      <c r="K130" s="246" t="s">
        <v>1065</v>
      </c>
      <c r="L130" s="279" t="s">
        <v>1129</v>
      </c>
    </row>
    <row r="131" spans="1:12" ht="128.25" x14ac:dyDescent="0.3">
      <c r="A131" s="278">
        <v>41809</v>
      </c>
      <c r="B131" s="242"/>
      <c r="C131" s="93"/>
      <c r="D131" s="243"/>
      <c r="E131" s="244"/>
      <c r="F131" s="245"/>
      <c r="G131" s="93" t="s">
        <v>1102</v>
      </c>
      <c r="H131" s="246" t="s">
        <v>1062</v>
      </c>
      <c r="I131" s="244" t="s">
        <v>1113</v>
      </c>
      <c r="J131" s="243" t="s">
        <v>225</v>
      </c>
      <c r="K131" s="246" t="s">
        <v>1065</v>
      </c>
      <c r="L131" s="279"/>
    </row>
    <row r="132" spans="1:12" ht="57" x14ac:dyDescent="0.3">
      <c r="A132" s="278">
        <v>41809</v>
      </c>
      <c r="B132" s="242"/>
      <c r="C132" s="93"/>
      <c r="D132" s="243"/>
      <c r="E132" s="244"/>
      <c r="F132" s="245"/>
      <c r="G132" s="93" t="s">
        <v>1140</v>
      </c>
      <c r="H132" s="246" t="s">
        <v>1065</v>
      </c>
      <c r="I132" s="244" t="s">
        <v>1120</v>
      </c>
      <c r="J132" s="243" t="s">
        <v>225</v>
      </c>
      <c r="K132" s="246" t="s">
        <v>1065</v>
      </c>
      <c r="L132" s="279"/>
    </row>
    <row r="133" spans="1:12" x14ac:dyDescent="0.3">
      <c r="A133" s="278">
        <v>41809</v>
      </c>
      <c r="B133" s="242"/>
      <c r="C133" s="93"/>
      <c r="D133" s="243"/>
      <c r="E133" s="244"/>
      <c r="F133" s="245"/>
      <c r="G133" s="93" t="s">
        <v>1089</v>
      </c>
      <c r="H133" s="246" t="s">
        <v>230</v>
      </c>
      <c r="I133" s="244" t="s">
        <v>625</v>
      </c>
      <c r="J133" s="243" t="s">
        <v>225</v>
      </c>
      <c r="K133" s="246" t="s">
        <v>1065</v>
      </c>
      <c r="L133" s="279" t="s">
        <v>1130</v>
      </c>
    </row>
    <row r="134" spans="1:12" ht="114" x14ac:dyDescent="0.3">
      <c r="A134" s="278">
        <v>41809</v>
      </c>
      <c r="B134" s="242"/>
      <c r="C134" s="93"/>
      <c r="D134" s="243"/>
      <c r="E134" s="244"/>
      <c r="F134" s="245"/>
      <c r="G134" s="93" t="s">
        <v>1103</v>
      </c>
      <c r="H134" s="246" t="s">
        <v>1062</v>
      </c>
      <c r="I134" s="244" t="s">
        <v>1114</v>
      </c>
      <c r="J134" s="243" t="s">
        <v>225</v>
      </c>
      <c r="K134" s="246" t="s">
        <v>1065</v>
      </c>
      <c r="L134" s="279"/>
    </row>
    <row r="135" spans="1:12" ht="57" x14ac:dyDescent="0.3">
      <c r="A135" s="278">
        <v>41809</v>
      </c>
      <c r="B135" s="242"/>
      <c r="C135" s="93"/>
      <c r="D135" s="243"/>
      <c r="E135" s="244"/>
      <c r="F135" s="245"/>
      <c r="G135" s="93" t="s">
        <v>1141</v>
      </c>
      <c r="H135" s="246" t="s">
        <v>1065</v>
      </c>
      <c r="I135" s="244" t="s">
        <v>1121</v>
      </c>
      <c r="J135" s="243" t="s">
        <v>225</v>
      </c>
      <c r="K135" s="246" t="s">
        <v>1065</v>
      </c>
      <c r="L135" s="279"/>
    </row>
    <row r="136" spans="1:12" ht="42.75" x14ac:dyDescent="0.3">
      <c r="A136" s="278">
        <v>41809</v>
      </c>
      <c r="B136" s="242"/>
      <c r="C136" s="93"/>
      <c r="D136" s="243"/>
      <c r="E136" s="244"/>
      <c r="F136" s="245"/>
      <c r="G136" s="93" t="s">
        <v>1089</v>
      </c>
      <c r="H136" s="246" t="s">
        <v>230</v>
      </c>
      <c r="I136" s="244" t="s">
        <v>1091</v>
      </c>
      <c r="J136" s="243" t="s">
        <v>225</v>
      </c>
      <c r="K136" s="246" t="s">
        <v>1065</v>
      </c>
      <c r="L136" s="279" t="s">
        <v>1131</v>
      </c>
    </row>
    <row r="137" spans="1:12" ht="128.25" x14ac:dyDescent="0.3">
      <c r="A137" s="278">
        <v>41809</v>
      </c>
      <c r="B137" s="242"/>
      <c r="C137" s="93"/>
      <c r="D137" s="243"/>
      <c r="E137" s="244"/>
      <c r="F137" s="245"/>
      <c r="G137" s="93" t="s">
        <v>1104</v>
      </c>
      <c r="H137" s="246" t="s">
        <v>1062</v>
      </c>
      <c r="I137" s="244" t="s">
        <v>1115</v>
      </c>
      <c r="J137" s="243" t="s">
        <v>225</v>
      </c>
      <c r="K137" s="246" t="s">
        <v>1065</v>
      </c>
      <c r="L137" s="279"/>
    </row>
    <row r="138" spans="1:12" ht="57" x14ac:dyDescent="0.3">
      <c r="A138" s="278">
        <v>41809</v>
      </c>
      <c r="B138" s="242"/>
      <c r="C138" s="93"/>
      <c r="D138" s="243"/>
      <c r="E138" s="244"/>
      <c r="F138" s="245"/>
      <c r="G138" s="93" t="s">
        <v>1142</v>
      </c>
      <c r="H138" s="246" t="s">
        <v>1065</v>
      </c>
      <c r="I138" s="244" t="s">
        <v>1122</v>
      </c>
      <c r="J138" s="243" t="s">
        <v>225</v>
      </c>
      <c r="K138" s="246" t="s">
        <v>1065</v>
      </c>
      <c r="L138" s="279"/>
    </row>
    <row r="139" spans="1:12" ht="42.75" x14ac:dyDescent="0.3">
      <c r="A139" s="278">
        <v>41809</v>
      </c>
      <c r="B139" s="242"/>
      <c r="C139" s="93"/>
      <c r="D139" s="243"/>
      <c r="E139" s="244"/>
      <c r="F139" s="245"/>
      <c r="G139" s="93" t="s">
        <v>1092</v>
      </c>
      <c r="H139" s="246" t="s">
        <v>230</v>
      </c>
      <c r="I139" s="244" t="s">
        <v>1093</v>
      </c>
      <c r="J139" s="243" t="s">
        <v>225</v>
      </c>
      <c r="K139" s="246" t="s">
        <v>1065</v>
      </c>
      <c r="L139" s="279" t="s">
        <v>1132</v>
      </c>
    </row>
    <row r="140" spans="1:12" ht="114" x14ac:dyDescent="0.3">
      <c r="A140" s="278">
        <v>41809</v>
      </c>
      <c r="B140" s="242"/>
      <c r="C140" s="93"/>
      <c r="D140" s="243"/>
      <c r="E140" s="244"/>
      <c r="F140" s="245"/>
      <c r="G140" s="93" t="s">
        <v>1105</v>
      </c>
      <c r="H140" s="246" t="s">
        <v>1062</v>
      </c>
      <c r="I140" s="244" t="s">
        <v>1116</v>
      </c>
      <c r="J140" s="243" t="s">
        <v>225</v>
      </c>
      <c r="K140" s="246" t="s">
        <v>1065</v>
      </c>
      <c r="L140" s="279"/>
    </row>
    <row r="141" spans="1:12" ht="57" x14ac:dyDescent="0.3">
      <c r="A141" s="278">
        <v>41809</v>
      </c>
      <c r="B141" s="242"/>
      <c r="C141" s="93"/>
      <c r="D141" s="243"/>
      <c r="E141" s="244"/>
      <c r="F141" s="245"/>
      <c r="G141" s="93" t="s">
        <v>1143</v>
      </c>
      <c r="H141" s="246" t="s">
        <v>1065</v>
      </c>
      <c r="I141" s="244" t="s">
        <v>1123</v>
      </c>
      <c r="J141" s="243" t="s">
        <v>225</v>
      </c>
      <c r="K141" s="246" t="s">
        <v>1065</v>
      </c>
      <c r="L141" s="279"/>
    </row>
    <row r="142" spans="1:12" ht="57" x14ac:dyDescent="0.3">
      <c r="A142" s="278">
        <v>41809</v>
      </c>
      <c r="B142" s="242"/>
      <c r="C142" s="93"/>
      <c r="D142" s="243"/>
      <c r="E142" s="244"/>
      <c r="F142" s="245"/>
      <c r="G142" s="93" t="s">
        <v>1094</v>
      </c>
      <c r="H142" s="246" t="s">
        <v>230</v>
      </c>
      <c r="I142" s="244" t="s">
        <v>1095</v>
      </c>
      <c r="J142" s="243" t="s">
        <v>225</v>
      </c>
      <c r="K142" s="246" t="s">
        <v>1065</v>
      </c>
      <c r="L142" s="279" t="s">
        <v>1133</v>
      </c>
    </row>
    <row r="143" spans="1:12" ht="114" x14ac:dyDescent="0.3">
      <c r="A143" s="278">
        <v>41809</v>
      </c>
      <c r="B143" s="242"/>
      <c r="C143" s="93"/>
      <c r="D143" s="243"/>
      <c r="E143" s="244"/>
      <c r="F143" s="245"/>
      <c r="G143" s="93" t="s">
        <v>1106</v>
      </c>
      <c r="H143" s="246" t="s">
        <v>1062</v>
      </c>
      <c r="I143" s="244" t="s">
        <v>1117</v>
      </c>
      <c r="J143" s="243" t="s">
        <v>225</v>
      </c>
      <c r="K143" s="246" t="s">
        <v>1065</v>
      </c>
      <c r="L143" s="279"/>
    </row>
    <row r="144" spans="1:12" ht="57" x14ac:dyDescent="0.3">
      <c r="A144" s="278">
        <v>41809</v>
      </c>
      <c r="B144" s="242"/>
      <c r="C144" s="93"/>
      <c r="D144" s="243"/>
      <c r="E144" s="244"/>
      <c r="F144" s="245"/>
      <c r="G144" s="93" t="s">
        <v>1144</v>
      </c>
      <c r="H144" s="246" t="s">
        <v>1065</v>
      </c>
      <c r="I144" s="244" t="s">
        <v>1124</v>
      </c>
      <c r="J144" s="243" t="s">
        <v>225</v>
      </c>
      <c r="K144" s="246" t="s">
        <v>1065</v>
      </c>
      <c r="L144" s="279"/>
    </row>
    <row r="145" spans="1:12" ht="57" x14ac:dyDescent="0.3">
      <c r="A145" s="278">
        <v>41809</v>
      </c>
      <c r="B145" s="242"/>
      <c r="C145" s="93"/>
      <c r="D145" s="243"/>
      <c r="E145" s="244"/>
      <c r="F145" s="245"/>
      <c r="G145" s="93" t="s">
        <v>1094</v>
      </c>
      <c r="H145" s="246" t="s">
        <v>230</v>
      </c>
      <c r="I145" s="244" t="s">
        <v>1095</v>
      </c>
      <c r="J145" s="243" t="s">
        <v>225</v>
      </c>
      <c r="K145" s="246" t="s">
        <v>1065</v>
      </c>
      <c r="L145" s="279" t="s">
        <v>1134</v>
      </c>
    </row>
    <row r="146" spans="1:12" ht="114" x14ac:dyDescent="0.3">
      <c r="A146" s="278">
        <v>41809</v>
      </c>
      <c r="B146" s="242"/>
      <c r="C146" s="93"/>
      <c r="D146" s="243"/>
      <c r="E146" s="244"/>
      <c r="F146" s="245"/>
      <c r="G146" s="93" t="s">
        <v>1107</v>
      </c>
      <c r="H146" s="246" t="s">
        <v>1062</v>
      </c>
      <c r="I146" s="244" t="s">
        <v>1118</v>
      </c>
      <c r="J146" s="243" t="s">
        <v>225</v>
      </c>
      <c r="K146" s="246" t="s">
        <v>1065</v>
      </c>
      <c r="L146" s="279"/>
    </row>
    <row r="147" spans="1:12" ht="57" x14ac:dyDescent="0.3">
      <c r="A147" s="278">
        <v>41809</v>
      </c>
      <c r="B147" s="242"/>
      <c r="C147" s="93"/>
      <c r="D147" s="243"/>
      <c r="E147" s="244"/>
      <c r="F147" s="245"/>
      <c r="G147" s="93" t="s">
        <v>1145</v>
      </c>
      <c r="H147" s="246" t="s">
        <v>1065</v>
      </c>
      <c r="I147" s="244" t="s">
        <v>1125</v>
      </c>
      <c r="J147" s="243" t="s">
        <v>225</v>
      </c>
      <c r="K147" s="246" t="s">
        <v>1065</v>
      </c>
      <c r="L147" s="279"/>
    </row>
    <row r="148" spans="1:12" ht="28.5" x14ac:dyDescent="0.3">
      <c r="A148" s="278">
        <v>41809</v>
      </c>
      <c r="B148" s="242"/>
      <c r="C148" s="93"/>
      <c r="D148" s="243"/>
      <c r="E148" s="244"/>
      <c r="F148" s="245"/>
      <c r="G148" s="93" t="s">
        <v>1096</v>
      </c>
      <c r="H148" s="246" t="s">
        <v>230</v>
      </c>
      <c r="I148" s="244" t="s">
        <v>1097</v>
      </c>
      <c r="J148" s="243" t="s">
        <v>225</v>
      </c>
      <c r="K148" s="246" t="s">
        <v>1065</v>
      </c>
      <c r="L148" s="279" t="s">
        <v>1135</v>
      </c>
    </row>
    <row r="149" spans="1:12" ht="114" x14ac:dyDescent="0.3">
      <c r="A149" s="278">
        <v>41809</v>
      </c>
      <c r="B149" s="242"/>
      <c r="C149" s="93"/>
      <c r="D149" s="243"/>
      <c r="E149" s="244"/>
      <c r="F149" s="245"/>
      <c r="G149" s="93" t="s">
        <v>1108</v>
      </c>
      <c r="H149" s="246" t="s">
        <v>1062</v>
      </c>
      <c r="I149" s="244" t="s">
        <v>1119</v>
      </c>
      <c r="J149" s="243" t="s">
        <v>225</v>
      </c>
      <c r="K149" s="246" t="s">
        <v>1065</v>
      </c>
      <c r="L149" s="279"/>
    </row>
    <row r="150" spans="1:12" ht="42.75" x14ac:dyDescent="0.3">
      <c r="A150" s="278">
        <v>41809</v>
      </c>
      <c r="B150" s="242"/>
      <c r="C150" s="93"/>
      <c r="D150" s="243"/>
      <c r="E150" s="244"/>
      <c r="F150" s="245"/>
      <c r="G150" s="93" t="s">
        <v>1146</v>
      </c>
      <c r="H150" s="246" t="s">
        <v>1065</v>
      </c>
      <c r="I150" s="244" t="s">
        <v>1126</v>
      </c>
      <c r="J150" s="243" t="s">
        <v>225</v>
      </c>
      <c r="K150" s="246" t="s">
        <v>1065</v>
      </c>
      <c r="L150" s="279"/>
    </row>
    <row r="151" spans="1:12" ht="28.5" x14ac:dyDescent="0.3">
      <c r="A151" s="278">
        <v>41809</v>
      </c>
      <c r="B151" s="242"/>
      <c r="C151" s="93"/>
      <c r="D151" s="243"/>
      <c r="E151" s="244"/>
      <c r="F151" s="245"/>
      <c r="G151" s="93" t="s">
        <v>1098</v>
      </c>
      <c r="H151" s="246" t="s">
        <v>230</v>
      </c>
      <c r="I151" s="244" t="s">
        <v>1099</v>
      </c>
      <c r="J151" s="243" t="s">
        <v>225</v>
      </c>
      <c r="K151" s="246" t="s">
        <v>1065</v>
      </c>
      <c r="L151" s="279" t="s">
        <v>1136</v>
      </c>
    </row>
    <row r="152" spans="1:12" x14ac:dyDescent="0.3">
      <c r="A152" s="278"/>
      <c r="B152" s="242"/>
      <c r="C152" s="93"/>
      <c r="D152" s="243"/>
      <c r="E152" s="244"/>
      <c r="F152" s="245"/>
      <c r="G152" s="93"/>
      <c r="H152" s="246"/>
      <c r="I152" s="244"/>
      <c r="J152" s="243"/>
      <c r="K152" s="246"/>
      <c r="L152" s="279"/>
    </row>
    <row r="153" spans="1:12" ht="28.5" x14ac:dyDescent="0.3">
      <c r="A153" s="278" t="s">
        <v>899</v>
      </c>
      <c r="B153" s="242"/>
      <c r="C153" s="93"/>
      <c r="D153" s="243"/>
      <c r="E153" s="244"/>
      <c r="F153" s="245"/>
      <c r="G153" s="93"/>
      <c r="H153" s="246"/>
      <c r="I153" s="244"/>
      <c r="J153" s="243"/>
      <c r="K153" s="246"/>
      <c r="L153" s="279"/>
    </row>
    <row r="154" spans="1:12" ht="42.75" x14ac:dyDescent="0.3">
      <c r="A154" s="278">
        <v>42200</v>
      </c>
      <c r="B154" s="242"/>
      <c r="C154" s="93" t="s">
        <v>543</v>
      </c>
      <c r="D154" s="243" t="s">
        <v>1062</v>
      </c>
      <c r="E154" s="244" t="s">
        <v>544</v>
      </c>
      <c r="F154" s="245" t="s">
        <v>184</v>
      </c>
      <c r="G154" s="93"/>
      <c r="H154" s="246"/>
      <c r="I154" s="244"/>
      <c r="J154" s="243"/>
      <c r="K154" s="246" t="s">
        <v>1063</v>
      </c>
      <c r="L154" s="279"/>
    </row>
    <row r="155" spans="1:12" ht="128.25" x14ac:dyDescent="0.3">
      <c r="A155" s="278">
        <v>42200</v>
      </c>
      <c r="B155" s="242"/>
      <c r="C155" s="93" t="s">
        <v>546</v>
      </c>
      <c r="D155" s="243" t="s">
        <v>1065</v>
      </c>
      <c r="E155" s="244" t="s">
        <v>548</v>
      </c>
      <c r="F155" s="245" t="s">
        <v>184</v>
      </c>
      <c r="G155" s="93"/>
      <c r="H155" s="246"/>
      <c r="I155" s="244"/>
      <c r="J155" s="243"/>
      <c r="K155" s="246" t="s">
        <v>1063</v>
      </c>
      <c r="L155" s="279"/>
    </row>
    <row r="156" spans="1:12" ht="28.5" x14ac:dyDescent="0.3">
      <c r="A156" s="278">
        <v>42200</v>
      </c>
      <c r="B156" s="242"/>
      <c r="C156" s="93" t="s">
        <v>549</v>
      </c>
      <c r="D156" s="243" t="s">
        <v>230</v>
      </c>
      <c r="E156" s="244" t="s">
        <v>550</v>
      </c>
      <c r="F156" s="245" t="s">
        <v>184</v>
      </c>
      <c r="G156" s="93"/>
      <c r="H156" s="246"/>
      <c r="I156" s="244"/>
      <c r="J156" s="243"/>
      <c r="K156" s="246" t="s">
        <v>1063</v>
      </c>
      <c r="L156" s="279"/>
    </row>
    <row r="157" spans="1:12" ht="85.5" x14ac:dyDescent="0.3">
      <c r="A157" s="278">
        <v>42200</v>
      </c>
      <c r="B157" s="242"/>
      <c r="C157" s="93"/>
      <c r="D157" s="243"/>
      <c r="E157" s="244"/>
      <c r="F157" s="245"/>
      <c r="G157" s="93" t="s">
        <v>1241</v>
      </c>
      <c r="H157" s="246" t="s">
        <v>1062</v>
      </c>
      <c r="I157" s="244" t="s">
        <v>1242</v>
      </c>
      <c r="J157" s="243" t="s">
        <v>184</v>
      </c>
      <c r="K157" s="246" t="s">
        <v>1065</v>
      </c>
      <c r="L157" s="279"/>
    </row>
    <row r="158" spans="1:12" ht="171" x14ac:dyDescent="0.3">
      <c r="A158" s="278">
        <v>42200</v>
      </c>
      <c r="B158" s="242"/>
      <c r="C158" s="93"/>
      <c r="D158" s="243"/>
      <c r="E158" s="244"/>
      <c r="F158" s="245"/>
      <c r="G158" s="93" t="s">
        <v>1243</v>
      </c>
      <c r="H158" s="246" t="s">
        <v>1065</v>
      </c>
      <c r="I158" s="244" t="s">
        <v>1244</v>
      </c>
      <c r="J158" s="243" t="s">
        <v>184</v>
      </c>
      <c r="K158" s="246" t="s">
        <v>1065</v>
      </c>
      <c r="L158" s="279"/>
    </row>
    <row r="159" spans="1:12" ht="57" x14ac:dyDescent="0.3">
      <c r="A159" s="278">
        <v>42200</v>
      </c>
      <c r="B159" s="242"/>
      <c r="C159" s="93"/>
      <c r="D159" s="243"/>
      <c r="E159" s="244"/>
      <c r="F159" s="245"/>
      <c r="G159" s="93" t="s">
        <v>1245</v>
      </c>
      <c r="H159" s="246" t="s">
        <v>230</v>
      </c>
      <c r="I159" s="244" t="s">
        <v>1246</v>
      </c>
      <c r="J159" s="243" t="s">
        <v>184</v>
      </c>
      <c r="K159" s="246" t="s">
        <v>1065</v>
      </c>
      <c r="L159" s="279"/>
    </row>
    <row r="160" spans="1:12" ht="42.75" x14ac:dyDescent="0.3">
      <c r="A160" s="278">
        <v>42200</v>
      </c>
      <c r="B160" s="242"/>
      <c r="C160" s="93" t="s">
        <v>551</v>
      </c>
      <c r="D160" s="243" t="s">
        <v>1062</v>
      </c>
      <c r="E160" s="244" t="s">
        <v>552</v>
      </c>
      <c r="F160" s="245"/>
      <c r="G160" s="93" t="s">
        <v>551</v>
      </c>
      <c r="H160" s="246" t="s">
        <v>1062</v>
      </c>
      <c r="I160" s="244" t="s">
        <v>1249</v>
      </c>
      <c r="J160" s="243" t="s">
        <v>184</v>
      </c>
      <c r="K160" s="246" t="s">
        <v>184</v>
      </c>
      <c r="L160" s="279" t="s">
        <v>1250</v>
      </c>
    </row>
    <row r="161" spans="1:12" ht="57" x14ac:dyDescent="0.3">
      <c r="A161" s="278">
        <v>42200</v>
      </c>
      <c r="B161" s="242"/>
      <c r="C161" s="93" t="s">
        <v>553</v>
      </c>
      <c r="D161" s="243" t="s">
        <v>1065</v>
      </c>
      <c r="E161" s="244" t="s">
        <v>1343</v>
      </c>
      <c r="F161" s="245"/>
      <c r="G161" s="93"/>
      <c r="H161" s="246"/>
      <c r="I161" s="244"/>
      <c r="J161" s="243" t="s">
        <v>184</v>
      </c>
      <c r="K161" s="246" t="s">
        <v>1063</v>
      </c>
      <c r="L161" s="279"/>
    </row>
    <row r="162" spans="1:12" ht="28.5" x14ac:dyDescent="0.3">
      <c r="A162" s="278">
        <v>42200</v>
      </c>
      <c r="B162" s="242"/>
      <c r="C162" s="93" t="s">
        <v>373</v>
      </c>
      <c r="D162" s="243" t="s">
        <v>230</v>
      </c>
      <c r="E162" s="244" t="s">
        <v>372</v>
      </c>
      <c r="F162" s="245"/>
      <c r="G162" s="93"/>
      <c r="H162" s="246"/>
      <c r="I162" s="244"/>
      <c r="J162" s="243"/>
      <c r="K162" s="246" t="s">
        <v>1063</v>
      </c>
      <c r="L162" s="279" t="s">
        <v>1254</v>
      </c>
    </row>
    <row r="163" spans="1:12" ht="71.25" x14ac:dyDescent="0.3">
      <c r="A163" s="278">
        <v>42200</v>
      </c>
      <c r="B163" s="242"/>
      <c r="C163" s="93" t="s">
        <v>554</v>
      </c>
      <c r="D163" s="243" t="s">
        <v>1065</v>
      </c>
      <c r="E163" s="244" t="s">
        <v>1344</v>
      </c>
      <c r="F163" s="245"/>
      <c r="G163" s="93" t="s">
        <v>554</v>
      </c>
      <c r="H163" s="246" t="s">
        <v>1065</v>
      </c>
      <c r="I163" s="244" t="s">
        <v>1323</v>
      </c>
      <c r="J163" s="243" t="s">
        <v>184</v>
      </c>
      <c r="K163" s="246"/>
      <c r="L163" s="279"/>
    </row>
    <row r="164" spans="1:12" ht="71.25" x14ac:dyDescent="0.3">
      <c r="A164" s="278">
        <v>42200</v>
      </c>
      <c r="B164" s="242"/>
      <c r="C164" s="93" t="s">
        <v>556</v>
      </c>
      <c r="D164" s="243" t="s">
        <v>1065</v>
      </c>
      <c r="E164" s="244" t="s">
        <v>558</v>
      </c>
      <c r="F164" s="245"/>
      <c r="G164" s="93" t="s">
        <v>556</v>
      </c>
      <c r="H164" s="246" t="s">
        <v>1065</v>
      </c>
      <c r="I164" s="244" t="s">
        <v>1251</v>
      </c>
      <c r="J164" s="243" t="s">
        <v>184</v>
      </c>
      <c r="K164" s="246"/>
      <c r="L164" s="279"/>
    </row>
    <row r="165" spans="1:12" x14ac:dyDescent="0.3">
      <c r="A165" s="278"/>
      <c r="B165" s="242"/>
      <c r="C165" s="93"/>
      <c r="D165" s="243"/>
      <c r="E165" s="244"/>
      <c r="F165" s="245"/>
      <c r="G165" s="93"/>
      <c r="H165" s="246"/>
      <c r="I165" s="244"/>
      <c r="J165" s="243"/>
      <c r="K165" s="246"/>
      <c r="L165" s="279"/>
    </row>
    <row r="166" spans="1:12" ht="85.5" x14ac:dyDescent="0.3">
      <c r="A166" s="278">
        <v>42157</v>
      </c>
      <c r="B166" s="242"/>
      <c r="C166" s="93" t="s">
        <v>559</v>
      </c>
      <c r="D166" s="243" t="s">
        <v>1062</v>
      </c>
      <c r="E166" s="244" t="s">
        <v>560</v>
      </c>
      <c r="F166" s="245" t="s">
        <v>225</v>
      </c>
      <c r="G166" s="93"/>
      <c r="H166" s="246"/>
      <c r="I166" s="244"/>
      <c r="J166" s="243"/>
      <c r="K166" s="246" t="s">
        <v>1063</v>
      </c>
      <c r="L166" s="279"/>
    </row>
    <row r="167" spans="1:12" ht="256.5" x14ac:dyDescent="0.3">
      <c r="A167" s="278">
        <v>42157</v>
      </c>
      <c r="B167" s="242"/>
      <c r="C167" s="93" t="s">
        <v>561</v>
      </c>
      <c r="D167" s="243" t="s">
        <v>1065</v>
      </c>
      <c r="E167" s="244" t="s">
        <v>1026</v>
      </c>
      <c r="F167" s="245" t="s">
        <v>225</v>
      </c>
      <c r="G167" s="93"/>
      <c r="H167" s="246"/>
      <c r="I167" s="244"/>
      <c r="J167" s="243"/>
      <c r="K167" s="246" t="s">
        <v>1063</v>
      </c>
      <c r="L167" s="279"/>
    </row>
    <row r="168" spans="1:12" x14ac:dyDescent="0.3">
      <c r="A168" s="278">
        <v>42157</v>
      </c>
      <c r="B168" s="242"/>
      <c r="C168" s="93" t="s">
        <v>562</v>
      </c>
      <c r="D168" s="243" t="s">
        <v>230</v>
      </c>
      <c r="E168" s="244" t="s">
        <v>563</v>
      </c>
      <c r="F168" s="245" t="s">
        <v>225</v>
      </c>
      <c r="G168" s="93"/>
      <c r="H168" s="246"/>
      <c r="I168" s="244"/>
      <c r="J168" s="243"/>
      <c r="K168" s="246" t="s">
        <v>1063</v>
      </c>
      <c r="L168" s="279" t="s">
        <v>1162</v>
      </c>
    </row>
    <row r="169" spans="1:12" ht="42.75" x14ac:dyDescent="0.3">
      <c r="A169" s="278">
        <v>42157</v>
      </c>
      <c r="B169" s="242"/>
      <c r="C169" s="93" t="s">
        <v>564</v>
      </c>
      <c r="D169" s="243" t="s">
        <v>1062</v>
      </c>
      <c r="E169" s="244" t="s">
        <v>565</v>
      </c>
      <c r="F169" s="245" t="s">
        <v>225</v>
      </c>
      <c r="G169" s="93"/>
      <c r="H169" s="246"/>
      <c r="I169" s="244"/>
      <c r="J169" s="243"/>
      <c r="K169" s="246" t="s">
        <v>1063</v>
      </c>
      <c r="L169" s="279"/>
    </row>
    <row r="170" spans="1:12" ht="93" customHeight="1" x14ac:dyDescent="0.3">
      <c r="A170" s="278">
        <v>42157</v>
      </c>
      <c r="B170" s="242"/>
      <c r="C170" s="93" t="s">
        <v>566</v>
      </c>
      <c r="D170" s="243" t="s">
        <v>1065</v>
      </c>
      <c r="E170" s="244" t="s">
        <v>1325</v>
      </c>
      <c r="F170" s="245" t="s">
        <v>225</v>
      </c>
      <c r="G170" s="93"/>
      <c r="H170" s="246"/>
      <c r="I170" s="244"/>
      <c r="J170" s="243"/>
      <c r="K170" s="246" t="s">
        <v>1063</v>
      </c>
      <c r="L170" s="279"/>
    </row>
    <row r="171" spans="1:12" ht="28.5" x14ac:dyDescent="0.3">
      <c r="A171" s="278">
        <v>42157</v>
      </c>
      <c r="B171" s="242"/>
      <c r="C171" s="93" t="s">
        <v>567</v>
      </c>
      <c r="D171" s="243" t="s">
        <v>230</v>
      </c>
      <c r="E171" s="244" t="s">
        <v>568</v>
      </c>
      <c r="F171" s="245" t="s">
        <v>225</v>
      </c>
      <c r="G171" s="93"/>
      <c r="H171" s="246"/>
      <c r="I171" s="244"/>
      <c r="J171" s="243"/>
      <c r="K171" s="246" t="s">
        <v>1063</v>
      </c>
      <c r="L171" s="279" t="s">
        <v>1163</v>
      </c>
    </row>
    <row r="172" spans="1:12" ht="57" x14ac:dyDescent="0.3">
      <c r="A172" s="278">
        <v>42157</v>
      </c>
      <c r="B172" s="242"/>
      <c r="C172" s="93" t="s">
        <v>569</v>
      </c>
      <c r="D172" s="243" t="s">
        <v>1062</v>
      </c>
      <c r="E172" s="244" t="s">
        <v>570</v>
      </c>
      <c r="F172" s="245" t="s">
        <v>225</v>
      </c>
      <c r="G172" s="93"/>
      <c r="H172" s="246"/>
      <c r="I172" s="244"/>
      <c r="J172" s="243"/>
      <c r="K172" s="246" t="s">
        <v>1063</v>
      </c>
      <c r="L172" s="279"/>
    </row>
    <row r="173" spans="1:12" ht="114" x14ac:dyDescent="0.3">
      <c r="A173" s="278">
        <v>42157</v>
      </c>
      <c r="B173" s="242"/>
      <c r="C173" s="93" t="s">
        <v>571</v>
      </c>
      <c r="D173" s="243" t="s">
        <v>1065</v>
      </c>
      <c r="E173" s="244" t="s">
        <v>1326</v>
      </c>
      <c r="F173" s="245" t="s">
        <v>225</v>
      </c>
      <c r="G173" s="93"/>
      <c r="H173" s="246"/>
      <c r="I173" s="244"/>
      <c r="J173" s="243"/>
      <c r="K173" s="246" t="s">
        <v>1063</v>
      </c>
      <c r="L173" s="279"/>
    </row>
    <row r="174" spans="1:12" ht="114" x14ac:dyDescent="0.3">
      <c r="A174" s="278">
        <v>42157</v>
      </c>
      <c r="B174" s="242"/>
      <c r="C174" s="93" t="s">
        <v>572</v>
      </c>
      <c r="D174" s="243" t="s">
        <v>1065</v>
      </c>
      <c r="E174" s="244" t="s">
        <v>1327</v>
      </c>
      <c r="F174" s="245" t="s">
        <v>225</v>
      </c>
      <c r="G174" s="93"/>
      <c r="H174" s="246"/>
      <c r="I174" s="244"/>
      <c r="J174" s="243"/>
      <c r="K174" s="246" t="s">
        <v>1063</v>
      </c>
      <c r="L174" s="279"/>
    </row>
    <row r="175" spans="1:12" ht="114" x14ac:dyDescent="0.3">
      <c r="A175" s="278">
        <v>42157</v>
      </c>
      <c r="B175" s="242"/>
      <c r="C175" s="93" t="s">
        <v>840</v>
      </c>
      <c r="D175" s="243" t="s">
        <v>1065</v>
      </c>
      <c r="E175" s="244" t="s">
        <v>1328</v>
      </c>
      <c r="F175" s="245" t="s">
        <v>225</v>
      </c>
      <c r="G175" s="93"/>
      <c r="H175" s="246"/>
      <c r="I175" s="244"/>
      <c r="J175" s="243"/>
      <c r="K175" s="246" t="s">
        <v>1063</v>
      </c>
      <c r="L175" s="279"/>
    </row>
    <row r="176" spans="1:12" ht="28.5" x14ac:dyDescent="0.3">
      <c r="A176" s="278">
        <v>42157</v>
      </c>
      <c r="B176" s="242"/>
      <c r="C176" s="93" t="s">
        <v>567</v>
      </c>
      <c r="D176" s="243" t="s">
        <v>230</v>
      </c>
      <c r="E176" s="244" t="s">
        <v>568</v>
      </c>
      <c r="F176" s="245" t="s">
        <v>225</v>
      </c>
      <c r="G176" s="93"/>
      <c r="H176" s="246"/>
      <c r="I176" s="244"/>
      <c r="J176" s="243"/>
      <c r="K176" s="246" t="s">
        <v>1063</v>
      </c>
      <c r="L176" s="279" t="s">
        <v>1164</v>
      </c>
    </row>
    <row r="177" spans="1:12" ht="42.75" x14ac:dyDescent="0.3">
      <c r="A177" s="278">
        <v>42157</v>
      </c>
      <c r="B177" s="242"/>
      <c r="C177" s="93" t="s">
        <v>573</v>
      </c>
      <c r="D177" s="243" t="s">
        <v>230</v>
      </c>
      <c r="E177" s="244" t="s">
        <v>574</v>
      </c>
      <c r="F177" s="245" t="s">
        <v>225</v>
      </c>
      <c r="G177" s="93"/>
      <c r="H177" s="246"/>
      <c r="I177" s="244"/>
      <c r="J177" s="243"/>
      <c r="K177" s="246" t="s">
        <v>1063</v>
      </c>
      <c r="L177" s="279" t="s">
        <v>1165</v>
      </c>
    </row>
    <row r="178" spans="1:12" ht="57" x14ac:dyDescent="0.3">
      <c r="A178" s="278">
        <v>42157</v>
      </c>
      <c r="B178" s="242"/>
      <c r="C178" s="93" t="s">
        <v>608</v>
      </c>
      <c r="D178" s="243" t="s">
        <v>230</v>
      </c>
      <c r="E178" s="244" t="s">
        <v>609</v>
      </c>
      <c r="F178" s="245" t="s">
        <v>225</v>
      </c>
      <c r="G178" s="93"/>
      <c r="H178" s="246"/>
      <c r="I178" s="244"/>
      <c r="J178" s="243"/>
      <c r="K178" s="246" t="s">
        <v>1063</v>
      </c>
      <c r="L178" s="279" t="s">
        <v>1166</v>
      </c>
    </row>
    <row r="179" spans="1:12" ht="42.75" x14ac:dyDescent="0.3">
      <c r="A179" s="278">
        <v>42157</v>
      </c>
      <c r="B179" s="242"/>
      <c r="C179" s="93" t="s">
        <v>575</v>
      </c>
      <c r="D179" s="243" t="s">
        <v>1062</v>
      </c>
      <c r="E179" s="244" t="s">
        <v>576</v>
      </c>
      <c r="F179" s="245" t="s">
        <v>225</v>
      </c>
      <c r="G179" s="93"/>
      <c r="H179" s="246"/>
      <c r="I179" s="244"/>
      <c r="J179" s="243"/>
      <c r="K179" s="246" t="s">
        <v>1063</v>
      </c>
      <c r="L179" s="279"/>
    </row>
    <row r="180" spans="1:12" ht="85.5" x14ac:dyDescent="0.3">
      <c r="A180" s="278">
        <v>42157</v>
      </c>
      <c r="B180" s="242"/>
      <c r="C180" s="93" t="s">
        <v>577</v>
      </c>
      <c r="D180" s="243" t="s">
        <v>1065</v>
      </c>
      <c r="E180" s="244" t="s">
        <v>1329</v>
      </c>
      <c r="F180" s="245"/>
      <c r="G180" s="93"/>
      <c r="H180" s="246"/>
      <c r="I180" s="244"/>
      <c r="J180" s="243"/>
      <c r="K180" s="246" t="s">
        <v>1063</v>
      </c>
      <c r="L180" s="279"/>
    </row>
    <row r="181" spans="1:12" ht="85.5" x14ac:dyDescent="0.3">
      <c r="A181" s="278">
        <v>42157</v>
      </c>
      <c r="B181" s="242"/>
      <c r="C181" s="93" t="s">
        <v>839</v>
      </c>
      <c r="D181" s="243" t="s">
        <v>1065</v>
      </c>
      <c r="E181" s="244" t="s">
        <v>1330</v>
      </c>
      <c r="F181" s="245" t="s">
        <v>225</v>
      </c>
      <c r="G181" s="93"/>
      <c r="H181" s="246"/>
      <c r="I181" s="244"/>
      <c r="J181" s="243"/>
      <c r="K181" s="246" t="s">
        <v>1063</v>
      </c>
      <c r="L181" s="279"/>
    </row>
    <row r="182" spans="1:12" ht="28.5" x14ac:dyDescent="0.3">
      <c r="A182" s="278">
        <v>42157</v>
      </c>
      <c r="B182" s="242"/>
      <c r="C182" s="93" t="s">
        <v>567</v>
      </c>
      <c r="D182" s="243" t="s">
        <v>230</v>
      </c>
      <c r="E182" s="244" t="s">
        <v>568</v>
      </c>
      <c r="F182" s="245" t="s">
        <v>225</v>
      </c>
      <c r="G182" s="93"/>
      <c r="H182" s="246"/>
      <c r="I182" s="244"/>
      <c r="J182" s="243"/>
      <c r="K182" s="246" t="s">
        <v>1063</v>
      </c>
      <c r="L182" s="279" t="s">
        <v>1167</v>
      </c>
    </row>
    <row r="183" spans="1:12" ht="28.5" x14ac:dyDescent="0.3">
      <c r="A183" s="278">
        <v>42157</v>
      </c>
      <c r="B183" s="242"/>
      <c r="C183" s="93" t="s">
        <v>657</v>
      </c>
      <c r="D183" s="243" t="s">
        <v>230</v>
      </c>
      <c r="E183" s="244" t="s">
        <v>658</v>
      </c>
      <c r="F183" s="245"/>
      <c r="G183" s="93"/>
      <c r="H183" s="246"/>
      <c r="I183" s="244"/>
      <c r="J183" s="243"/>
      <c r="K183" s="246" t="s">
        <v>1063</v>
      </c>
      <c r="L183" s="279" t="s">
        <v>1168</v>
      </c>
    </row>
    <row r="184" spans="1:12" ht="146.25" customHeight="1" x14ac:dyDescent="0.3">
      <c r="A184" s="278">
        <v>42157</v>
      </c>
      <c r="B184" s="242"/>
      <c r="C184" s="93" t="s">
        <v>578</v>
      </c>
      <c r="D184" s="243" t="s">
        <v>1062</v>
      </c>
      <c r="E184" s="244" t="s">
        <v>1169</v>
      </c>
      <c r="F184" s="245" t="s">
        <v>225</v>
      </c>
      <c r="G184" s="93"/>
      <c r="H184" s="246"/>
      <c r="I184" s="244"/>
      <c r="J184" s="243"/>
      <c r="K184" s="246" t="s">
        <v>1063</v>
      </c>
      <c r="L184" s="279"/>
    </row>
    <row r="185" spans="1:12" ht="99.75" x14ac:dyDescent="0.3">
      <c r="A185" s="278">
        <v>42157</v>
      </c>
      <c r="B185" s="242"/>
      <c r="C185" s="93" t="s">
        <v>579</v>
      </c>
      <c r="D185" s="243" t="s">
        <v>1065</v>
      </c>
      <c r="E185" s="244" t="s">
        <v>1331</v>
      </c>
      <c r="F185" s="245" t="s">
        <v>225</v>
      </c>
      <c r="G185" s="93"/>
      <c r="H185" s="246"/>
      <c r="I185" s="244"/>
      <c r="J185" s="243"/>
      <c r="K185" s="246" t="s">
        <v>1063</v>
      </c>
      <c r="L185" s="279"/>
    </row>
    <row r="186" spans="1:12" ht="106.5" customHeight="1" x14ac:dyDescent="0.3">
      <c r="A186" s="278">
        <v>42157</v>
      </c>
      <c r="B186" s="242"/>
      <c r="C186" s="93" t="s">
        <v>580</v>
      </c>
      <c r="D186" s="243" t="s">
        <v>1065</v>
      </c>
      <c r="E186" s="244" t="s">
        <v>842</v>
      </c>
      <c r="F186" s="245" t="s">
        <v>225</v>
      </c>
      <c r="G186" s="93"/>
      <c r="H186" s="246"/>
      <c r="I186" s="244"/>
      <c r="J186" s="243"/>
      <c r="K186" s="246" t="s">
        <v>1063</v>
      </c>
      <c r="L186" s="279"/>
    </row>
    <row r="187" spans="1:12" ht="128.25" x14ac:dyDescent="0.3">
      <c r="A187" s="278">
        <v>42157</v>
      </c>
      <c r="B187" s="242"/>
      <c r="C187" s="93" t="s">
        <v>841</v>
      </c>
      <c r="D187" s="243" t="s">
        <v>1065</v>
      </c>
      <c r="E187" s="244" t="s">
        <v>843</v>
      </c>
      <c r="F187" s="245" t="s">
        <v>225</v>
      </c>
      <c r="G187" s="93"/>
      <c r="H187" s="246"/>
      <c r="I187" s="244"/>
      <c r="J187" s="243"/>
      <c r="K187" s="246" t="s">
        <v>1063</v>
      </c>
      <c r="L187" s="279"/>
    </row>
    <row r="188" spans="1:12" ht="28.5" x14ac:dyDescent="0.3">
      <c r="A188" s="278">
        <v>42157</v>
      </c>
      <c r="B188" s="242"/>
      <c r="C188" s="93" t="s">
        <v>567</v>
      </c>
      <c r="D188" s="243" t="s">
        <v>230</v>
      </c>
      <c r="E188" s="244" t="s">
        <v>568</v>
      </c>
      <c r="F188" s="245" t="s">
        <v>225</v>
      </c>
      <c r="G188" s="93"/>
      <c r="H188" s="246"/>
      <c r="I188" s="244"/>
      <c r="J188" s="243"/>
      <c r="K188" s="246" t="s">
        <v>1063</v>
      </c>
      <c r="L188" s="279" t="s">
        <v>1172</v>
      </c>
    </row>
    <row r="189" spans="1:12" ht="42.75" x14ac:dyDescent="0.3">
      <c r="A189" s="278">
        <v>42157</v>
      </c>
      <c r="B189" s="242"/>
      <c r="C189" s="93" t="s">
        <v>573</v>
      </c>
      <c r="D189" s="243" t="s">
        <v>230</v>
      </c>
      <c r="E189" s="244" t="s">
        <v>574</v>
      </c>
      <c r="F189" s="245" t="s">
        <v>225</v>
      </c>
      <c r="G189" s="93"/>
      <c r="H189" s="246"/>
      <c r="I189" s="244"/>
      <c r="J189" s="243"/>
      <c r="K189" s="246" t="s">
        <v>1063</v>
      </c>
      <c r="L189" s="279" t="s">
        <v>1171</v>
      </c>
    </row>
    <row r="190" spans="1:12" ht="28.5" x14ac:dyDescent="0.3">
      <c r="A190" s="278">
        <v>42157</v>
      </c>
      <c r="B190" s="242"/>
      <c r="C190" s="93" t="s">
        <v>612</v>
      </c>
      <c r="D190" s="243" t="s">
        <v>230</v>
      </c>
      <c r="E190" s="244" t="s">
        <v>613</v>
      </c>
      <c r="F190" s="245" t="s">
        <v>225</v>
      </c>
      <c r="G190" s="93"/>
      <c r="H190" s="246"/>
      <c r="I190" s="244"/>
      <c r="J190" s="243"/>
      <c r="K190" s="246" t="s">
        <v>1063</v>
      </c>
      <c r="L190" s="279" t="s">
        <v>1170</v>
      </c>
    </row>
    <row r="191" spans="1:12" ht="99.75" x14ac:dyDescent="0.3">
      <c r="A191" s="278">
        <v>42157</v>
      </c>
      <c r="B191" s="242"/>
      <c r="C191" s="93" t="s">
        <v>581</v>
      </c>
      <c r="D191" s="243" t="s">
        <v>1062</v>
      </c>
      <c r="E191" s="244" t="s">
        <v>838</v>
      </c>
      <c r="F191" s="245" t="s">
        <v>225</v>
      </c>
      <c r="G191" s="93"/>
      <c r="H191" s="246"/>
      <c r="I191" s="244"/>
      <c r="J191" s="243"/>
      <c r="K191" s="246" t="s">
        <v>1063</v>
      </c>
      <c r="L191" s="279"/>
    </row>
    <row r="192" spans="1:12" ht="99.75" x14ac:dyDescent="0.3">
      <c r="A192" s="278">
        <v>42157</v>
      </c>
      <c r="B192" s="242"/>
      <c r="C192" s="93" t="s">
        <v>582</v>
      </c>
      <c r="D192" s="243" t="s">
        <v>1065</v>
      </c>
      <c r="E192" s="244" t="s">
        <v>1027</v>
      </c>
      <c r="F192" s="245" t="s">
        <v>225</v>
      </c>
      <c r="G192" s="93"/>
      <c r="H192" s="246"/>
      <c r="I192" s="244"/>
      <c r="J192" s="243"/>
      <c r="K192" s="246" t="s">
        <v>1063</v>
      </c>
      <c r="L192" s="279"/>
    </row>
    <row r="193" spans="1:12" ht="28.5" x14ac:dyDescent="0.3">
      <c r="A193" s="278">
        <v>42157</v>
      </c>
      <c r="B193" s="242"/>
      <c r="C193" s="93" t="s">
        <v>567</v>
      </c>
      <c r="D193" s="243" t="s">
        <v>230</v>
      </c>
      <c r="E193" s="244" t="s">
        <v>568</v>
      </c>
      <c r="F193" s="245" t="s">
        <v>225</v>
      </c>
      <c r="G193" s="93"/>
      <c r="H193" s="246"/>
      <c r="I193" s="244"/>
      <c r="J193" s="243"/>
      <c r="K193" s="246" t="s">
        <v>1063</v>
      </c>
      <c r="L193" s="279" t="s">
        <v>1173</v>
      </c>
    </row>
    <row r="194" spans="1:12" ht="85.5" x14ac:dyDescent="0.3">
      <c r="A194" s="278">
        <v>42157</v>
      </c>
      <c r="B194" s="242"/>
      <c r="C194" s="93" t="s">
        <v>583</v>
      </c>
      <c r="D194" s="243" t="s">
        <v>1062</v>
      </c>
      <c r="E194" s="244" t="s">
        <v>584</v>
      </c>
      <c r="F194" s="245" t="s">
        <v>225</v>
      </c>
      <c r="G194" s="93"/>
      <c r="H194" s="246"/>
      <c r="I194" s="244"/>
      <c r="J194" s="243"/>
      <c r="K194" s="246" t="s">
        <v>1063</v>
      </c>
      <c r="L194" s="279"/>
    </row>
    <row r="195" spans="1:12" ht="99.75" x14ac:dyDescent="0.3">
      <c r="A195" s="278">
        <v>42157</v>
      </c>
      <c r="B195" s="242"/>
      <c r="C195" s="93" t="s">
        <v>585</v>
      </c>
      <c r="D195" s="243" t="s">
        <v>1065</v>
      </c>
      <c r="E195" s="244" t="s">
        <v>1332</v>
      </c>
      <c r="F195" s="245" t="s">
        <v>225</v>
      </c>
      <c r="G195" s="93"/>
      <c r="H195" s="246"/>
      <c r="I195" s="244"/>
      <c r="J195" s="243"/>
      <c r="K195" s="246" t="s">
        <v>1063</v>
      </c>
      <c r="L195" s="279"/>
    </row>
    <row r="196" spans="1:12" ht="28.5" x14ac:dyDescent="0.3">
      <c r="A196" s="278">
        <v>42157</v>
      </c>
      <c r="B196" s="242"/>
      <c r="C196" s="93" t="s">
        <v>567</v>
      </c>
      <c r="D196" s="243" t="s">
        <v>230</v>
      </c>
      <c r="E196" s="244" t="s">
        <v>568</v>
      </c>
      <c r="F196" s="245" t="s">
        <v>225</v>
      </c>
      <c r="G196" s="93"/>
      <c r="H196" s="246"/>
      <c r="I196" s="244"/>
      <c r="J196" s="243"/>
      <c r="K196" s="246" t="s">
        <v>1063</v>
      </c>
      <c r="L196" s="279" t="s">
        <v>1174</v>
      </c>
    </row>
    <row r="197" spans="1:12" ht="99.75" x14ac:dyDescent="0.3">
      <c r="A197" s="278">
        <v>42157</v>
      </c>
      <c r="B197" s="242"/>
      <c r="C197" s="93" t="s">
        <v>844</v>
      </c>
      <c r="D197" s="243" t="s">
        <v>1062</v>
      </c>
      <c r="E197" s="244" t="s">
        <v>845</v>
      </c>
      <c r="F197" s="245" t="s">
        <v>225</v>
      </c>
      <c r="G197" s="93"/>
      <c r="H197" s="246"/>
      <c r="I197" s="244"/>
      <c r="J197" s="243"/>
      <c r="K197" s="246" t="s">
        <v>1063</v>
      </c>
      <c r="L197" s="279"/>
    </row>
    <row r="198" spans="1:12" ht="185.25" x14ac:dyDescent="0.3">
      <c r="A198" s="278">
        <v>42157</v>
      </c>
      <c r="B198" s="242"/>
      <c r="C198" s="93" t="s">
        <v>846</v>
      </c>
      <c r="D198" s="243" t="s">
        <v>1065</v>
      </c>
      <c r="E198" s="244" t="s">
        <v>1028</v>
      </c>
      <c r="F198" s="245" t="s">
        <v>225</v>
      </c>
      <c r="G198" s="93"/>
      <c r="H198" s="246"/>
      <c r="I198" s="244"/>
      <c r="J198" s="243"/>
      <c r="K198" s="246" t="s">
        <v>1063</v>
      </c>
      <c r="L198" s="279"/>
    </row>
    <row r="199" spans="1:12" ht="199.5" x14ac:dyDescent="0.3">
      <c r="A199" s="278">
        <v>42157</v>
      </c>
      <c r="B199" s="242"/>
      <c r="C199" s="93" t="s">
        <v>849</v>
      </c>
      <c r="D199" s="243" t="s">
        <v>1065</v>
      </c>
      <c r="E199" s="244" t="s">
        <v>850</v>
      </c>
      <c r="F199" s="245" t="s">
        <v>225</v>
      </c>
      <c r="G199" s="93"/>
      <c r="H199" s="246"/>
      <c r="I199" s="244"/>
      <c r="J199" s="243"/>
      <c r="K199" s="246" t="s">
        <v>1063</v>
      </c>
      <c r="L199" s="279"/>
    </row>
    <row r="200" spans="1:12" ht="57" x14ac:dyDescent="0.3">
      <c r="A200" s="278">
        <v>42157</v>
      </c>
      <c r="B200" s="242"/>
      <c r="C200" s="93" t="s">
        <v>847</v>
      </c>
      <c r="D200" s="243" t="s">
        <v>230</v>
      </c>
      <c r="E200" s="244" t="s">
        <v>848</v>
      </c>
      <c r="F200" s="245" t="s">
        <v>225</v>
      </c>
      <c r="G200" s="93"/>
      <c r="H200" s="246"/>
      <c r="I200" s="244"/>
      <c r="J200" s="243"/>
      <c r="K200" s="246" t="s">
        <v>1063</v>
      </c>
      <c r="L200" s="279" t="s">
        <v>1175</v>
      </c>
    </row>
    <row r="201" spans="1:12" ht="57" x14ac:dyDescent="0.3">
      <c r="A201" s="278">
        <v>42157</v>
      </c>
      <c r="B201" s="242"/>
      <c r="C201" s="93" t="s">
        <v>847</v>
      </c>
      <c r="D201" s="243" t="s">
        <v>230</v>
      </c>
      <c r="E201" s="244" t="s">
        <v>848</v>
      </c>
      <c r="F201" s="245" t="s">
        <v>225</v>
      </c>
      <c r="G201" s="93"/>
      <c r="H201" s="246"/>
      <c r="I201" s="244"/>
      <c r="J201" s="243"/>
      <c r="K201" s="246" t="s">
        <v>1063</v>
      </c>
      <c r="L201" s="279" t="s">
        <v>1176</v>
      </c>
    </row>
    <row r="202" spans="1:12" ht="171" x14ac:dyDescent="0.3">
      <c r="A202" s="278">
        <v>42157</v>
      </c>
      <c r="B202" s="242"/>
      <c r="C202" s="93" t="s">
        <v>851</v>
      </c>
      <c r="D202" s="243" t="s">
        <v>1062</v>
      </c>
      <c r="E202" s="244" t="s">
        <v>852</v>
      </c>
      <c r="F202" s="245" t="s">
        <v>225</v>
      </c>
      <c r="G202" s="93"/>
      <c r="H202" s="246"/>
      <c r="I202" s="244"/>
      <c r="J202" s="243"/>
      <c r="K202" s="246" t="s">
        <v>1063</v>
      </c>
      <c r="L202" s="279"/>
    </row>
    <row r="203" spans="1:12" ht="185.25" x14ac:dyDescent="0.3">
      <c r="A203" s="278">
        <v>42157</v>
      </c>
      <c r="B203" s="242"/>
      <c r="C203" s="93" t="s">
        <v>853</v>
      </c>
      <c r="D203" s="243" t="s">
        <v>1065</v>
      </c>
      <c r="E203" s="244" t="s">
        <v>1029</v>
      </c>
      <c r="F203" s="245" t="s">
        <v>225</v>
      </c>
      <c r="G203" s="93"/>
      <c r="H203" s="246"/>
      <c r="I203" s="244"/>
      <c r="J203" s="243"/>
      <c r="K203" s="246" t="s">
        <v>1063</v>
      </c>
      <c r="L203" s="279"/>
    </row>
    <row r="204" spans="1:12" ht="213.75" x14ac:dyDescent="0.3">
      <c r="A204" s="278">
        <v>42157</v>
      </c>
      <c r="B204" s="242"/>
      <c r="C204" s="93" t="s">
        <v>857</v>
      </c>
      <c r="D204" s="243" t="s">
        <v>1065</v>
      </c>
      <c r="E204" s="244" t="s">
        <v>854</v>
      </c>
      <c r="F204" s="245" t="s">
        <v>225</v>
      </c>
      <c r="G204" s="93"/>
      <c r="H204" s="246"/>
      <c r="I204" s="244"/>
      <c r="J204" s="243"/>
      <c r="K204" s="246" t="s">
        <v>1063</v>
      </c>
      <c r="L204" s="279"/>
    </row>
    <row r="205" spans="1:12" ht="57" x14ac:dyDescent="0.3">
      <c r="A205" s="278">
        <v>42157</v>
      </c>
      <c r="B205" s="242"/>
      <c r="C205" s="93" t="s">
        <v>847</v>
      </c>
      <c r="D205" s="243" t="s">
        <v>230</v>
      </c>
      <c r="E205" s="244" t="s">
        <v>848</v>
      </c>
      <c r="F205" s="245" t="s">
        <v>225</v>
      </c>
      <c r="G205" s="93"/>
      <c r="H205" s="246"/>
      <c r="I205" s="244"/>
      <c r="J205" s="243"/>
      <c r="K205" s="246" t="s">
        <v>1063</v>
      </c>
      <c r="L205" s="279" t="s">
        <v>1177</v>
      </c>
    </row>
    <row r="206" spans="1:12" ht="57" x14ac:dyDescent="0.3">
      <c r="A206" s="278">
        <v>42157</v>
      </c>
      <c r="B206" s="242"/>
      <c r="C206" s="93" t="s">
        <v>855</v>
      </c>
      <c r="D206" s="243" t="s">
        <v>230</v>
      </c>
      <c r="E206" s="244" t="s">
        <v>856</v>
      </c>
      <c r="F206" s="245" t="s">
        <v>225</v>
      </c>
      <c r="G206" s="93"/>
      <c r="H206" s="246"/>
      <c r="I206" s="244"/>
      <c r="J206" s="243"/>
      <c r="K206" s="246" t="s">
        <v>1063</v>
      </c>
      <c r="L206" s="279" t="s">
        <v>1178</v>
      </c>
    </row>
    <row r="207" spans="1:12" ht="156.75" x14ac:dyDescent="0.3">
      <c r="A207" s="278">
        <v>42157</v>
      </c>
      <c r="B207" s="242"/>
      <c r="C207" s="93" t="s">
        <v>858</v>
      </c>
      <c r="D207" s="243" t="s">
        <v>1062</v>
      </c>
      <c r="E207" s="244" t="s">
        <v>859</v>
      </c>
      <c r="F207" s="245" t="s">
        <v>225</v>
      </c>
      <c r="G207" s="93"/>
      <c r="H207" s="246"/>
      <c r="I207" s="244"/>
      <c r="J207" s="243"/>
      <c r="K207" s="246" t="s">
        <v>1063</v>
      </c>
      <c r="L207" s="279"/>
    </row>
    <row r="208" spans="1:12" ht="199.5" x14ac:dyDescent="0.3">
      <c r="A208" s="278">
        <v>42157</v>
      </c>
      <c r="B208" s="242"/>
      <c r="C208" s="93" t="s">
        <v>860</v>
      </c>
      <c r="D208" s="243" t="s">
        <v>1065</v>
      </c>
      <c r="E208" s="244" t="s">
        <v>861</v>
      </c>
      <c r="F208" s="245" t="s">
        <v>225</v>
      </c>
      <c r="G208" s="93"/>
      <c r="H208" s="246"/>
      <c r="I208" s="244"/>
      <c r="J208" s="243"/>
      <c r="K208" s="246" t="s">
        <v>1063</v>
      </c>
      <c r="L208" s="279"/>
    </row>
    <row r="209" spans="1:12" ht="57" x14ac:dyDescent="0.3">
      <c r="A209" s="278">
        <v>42157</v>
      </c>
      <c r="B209" s="242"/>
      <c r="C209" s="93" t="s">
        <v>855</v>
      </c>
      <c r="D209" s="243" t="s">
        <v>230</v>
      </c>
      <c r="E209" s="244" t="s">
        <v>856</v>
      </c>
      <c r="F209" s="245" t="s">
        <v>225</v>
      </c>
      <c r="G209" s="93"/>
      <c r="H209" s="246"/>
      <c r="I209" s="244"/>
      <c r="J209" s="243"/>
      <c r="K209" s="246" t="s">
        <v>1063</v>
      </c>
      <c r="L209" s="279" t="s">
        <v>1179</v>
      </c>
    </row>
    <row r="210" spans="1:12" ht="99.75" x14ac:dyDescent="0.3">
      <c r="A210" s="278">
        <v>42157</v>
      </c>
      <c r="B210" s="242"/>
      <c r="C210" s="93" t="s">
        <v>862</v>
      </c>
      <c r="D210" s="243" t="s">
        <v>1062</v>
      </c>
      <c r="E210" s="244" t="s">
        <v>863</v>
      </c>
      <c r="F210" s="245" t="s">
        <v>225</v>
      </c>
      <c r="G210" s="93"/>
      <c r="H210" s="246"/>
      <c r="I210" s="244"/>
      <c r="J210" s="243"/>
      <c r="K210" s="246" t="s">
        <v>1063</v>
      </c>
      <c r="L210" s="279"/>
    </row>
    <row r="211" spans="1:12" ht="199.5" x14ac:dyDescent="0.3">
      <c r="A211" s="278">
        <v>42157</v>
      </c>
      <c r="B211" s="242"/>
      <c r="C211" s="93" t="s">
        <v>864</v>
      </c>
      <c r="D211" s="243" t="s">
        <v>1065</v>
      </c>
      <c r="E211" s="244" t="s">
        <v>1333</v>
      </c>
      <c r="F211" s="245" t="s">
        <v>225</v>
      </c>
      <c r="G211" s="93"/>
      <c r="H211" s="246"/>
      <c r="I211" s="244"/>
      <c r="J211" s="243"/>
      <c r="K211" s="246" t="s">
        <v>1063</v>
      </c>
      <c r="L211" s="279"/>
    </row>
    <row r="212" spans="1:12" ht="57" x14ac:dyDescent="0.3">
      <c r="A212" s="278">
        <v>42157</v>
      </c>
      <c r="B212" s="242"/>
      <c r="C212" s="93" t="s">
        <v>608</v>
      </c>
      <c r="D212" s="243" t="s">
        <v>230</v>
      </c>
      <c r="E212" s="244" t="s">
        <v>609</v>
      </c>
      <c r="F212" s="245" t="s">
        <v>225</v>
      </c>
      <c r="G212" s="93"/>
      <c r="H212" s="246"/>
      <c r="I212" s="244"/>
      <c r="J212" s="243"/>
      <c r="K212" s="246" t="s">
        <v>1063</v>
      </c>
      <c r="L212" s="279" t="s">
        <v>1180</v>
      </c>
    </row>
    <row r="213" spans="1:12" ht="71.25" x14ac:dyDescent="0.3">
      <c r="A213" s="278">
        <v>42157</v>
      </c>
      <c r="B213" s="242"/>
      <c r="C213" s="93" t="s">
        <v>865</v>
      </c>
      <c r="D213" s="243" t="s">
        <v>1062</v>
      </c>
      <c r="E213" s="244" t="s">
        <v>866</v>
      </c>
      <c r="F213" s="245" t="s">
        <v>225</v>
      </c>
      <c r="G213" s="93"/>
      <c r="H213" s="246"/>
      <c r="I213" s="244"/>
      <c r="J213" s="243"/>
      <c r="K213" s="246" t="s">
        <v>1063</v>
      </c>
      <c r="L213" s="279"/>
    </row>
    <row r="214" spans="1:12" ht="199.5" x14ac:dyDescent="0.3">
      <c r="A214" s="278">
        <v>42157</v>
      </c>
      <c r="B214" s="242"/>
      <c r="C214" s="93" t="s">
        <v>867</v>
      </c>
      <c r="D214" s="243" t="s">
        <v>1065</v>
      </c>
      <c r="E214" s="244" t="s">
        <v>1334</v>
      </c>
      <c r="F214" s="245" t="s">
        <v>225</v>
      </c>
      <c r="G214" s="93"/>
      <c r="H214" s="246"/>
      <c r="I214" s="244"/>
      <c r="J214" s="243"/>
      <c r="K214" s="246" t="s">
        <v>1063</v>
      </c>
      <c r="L214" s="279"/>
    </row>
    <row r="215" spans="1:12" ht="42.75" x14ac:dyDescent="0.3">
      <c r="A215" s="278">
        <v>42157</v>
      </c>
      <c r="B215" s="242"/>
      <c r="C215" s="93" t="s">
        <v>47</v>
      </c>
      <c r="D215" s="243" t="s">
        <v>230</v>
      </c>
      <c r="E215" s="244" t="s">
        <v>48</v>
      </c>
      <c r="F215" s="245" t="s">
        <v>225</v>
      </c>
      <c r="G215" s="93"/>
      <c r="H215" s="246"/>
      <c r="I215" s="244"/>
      <c r="J215" s="243"/>
      <c r="K215" s="246" t="s">
        <v>1063</v>
      </c>
      <c r="L215" s="279" t="s">
        <v>1181</v>
      </c>
    </row>
    <row r="216" spans="1:12" ht="57" x14ac:dyDescent="0.3">
      <c r="A216" s="278">
        <v>42157</v>
      </c>
      <c r="B216" s="242"/>
      <c r="C216" s="93" t="s">
        <v>868</v>
      </c>
      <c r="D216" s="243" t="s">
        <v>1062</v>
      </c>
      <c r="E216" s="244" t="s">
        <v>869</v>
      </c>
      <c r="F216" s="245" t="s">
        <v>225</v>
      </c>
      <c r="G216" s="93"/>
      <c r="H216" s="246"/>
      <c r="I216" s="244"/>
      <c r="J216" s="243"/>
      <c r="K216" s="246" t="s">
        <v>1063</v>
      </c>
      <c r="L216" s="279"/>
    </row>
    <row r="217" spans="1:12" ht="128.25" x14ac:dyDescent="0.3">
      <c r="A217" s="278">
        <v>42157</v>
      </c>
      <c r="B217" s="242"/>
      <c r="C217" s="93" t="s">
        <v>870</v>
      </c>
      <c r="D217" s="243" t="s">
        <v>1065</v>
      </c>
      <c r="E217" s="244" t="s">
        <v>1335</v>
      </c>
      <c r="F217" s="245" t="s">
        <v>225</v>
      </c>
      <c r="G217" s="93"/>
      <c r="H217" s="246"/>
      <c r="I217" s="244"/>
      <c r="J217" s="243"/>
      <c r="K217" s="246" t="s">
        <v>1063</v>
      </c>
      <c r="L217" s="279"/>
    </row>
    <row r="218" spans="1:12" ht="42.75" x14ac:dyDescent="0.3">
      <c r="A218" s="278">
        <v>42157</v>
      </c>
      <c r="B218" s="242"/>
      <c r="C218" s="93" t="s">
        <v>47</v>
      </c>
      <c r="D218" s="243" t="s">
        <v>230</v>
      </c>
      <c r="E218" s="244" t="s">
        <v>48</v>
      </c>
      <c r="F218" s="245" t="s">
        <v>225</v>
      </c>
      <c r="G218" s="93"/>
      <c r="H218" s="246"/>
      <c r="I218" s="244"/>
      <c r="J218" s="243"/>
      <c r="K218" s="246" t="s">
        <v>1063</v>
      </c>
      <c r="L218" s="279" t="s">
        <v>1182</v>
      </c>
    </row>
    <row r="219" spans="1:12" ht="71.25" x14ac:dyDescent="0.3">
      <c r="A219" s="278">
        <v>42157</v>
      </c>
      <c r="B219" s="242"/>
      <c r="C219" s="93" t="s">
        <v>871</v>
      </c>
      <c r="D219" s="243" t="s">
        <v>1062</v>
      </c>
      <c r="E219" s="244" t="s">
        <v>872</v>
      </c>
      <c r="F219" s="245" t="s">
        <v>225</v>
      </c>
      <c r="G219" s="93"/>
      <c r="H219" s="246"/>
      <c r="I219" s="244"/>
      <c r="J219" s="243"/>
      <c r="K219" s="246" t="s">
        <v>1063</v>
      </c>
      <c r="L219" s="279"/>
    </row>
    <row r="220" spans="1:12" ht="185.25" x14ac:dyDescent="0.3">
      <c r="A220" s="278">
        <v>42157</v>
      </c>
      <c r="B220" s="242"/>
      <c r="C220" s="93" t="s">
        <v>873</v>
      </c>
      <c r="D220" s="243" t="s">
        <v>1065</v>
      </c>
      <c r="E220" s="244" t="s">
        <v>1336</v>
      </c>
      <c r="F220" s="245" t="s">
        <v>225</v>
      </c>
      <c r="G220" s="93"/>
      <c r="H220" s="246"/>
      <c r="I220" s="244"/>
      <c r="J220" s="243"/>
      <c r="K220" s="246" t="s">
        <v>1063</v>
      </c>
      <c r="L220" s="279"/>
    </row>
    <row r="221" spans="1:12" ht="42.75" x14ac:dyDescent="0.3">
      <c r="A221" s="278">
        <v>42157</v>
      </c>
      <c r="B221" s="242"/>
      <c r="C221" s="93" t="s">
        <v>47</v>
      </c>
      <c r="D221" s="243" t="s">
        <v>230</v>
      </c>
      <c r="E221" s="244" t="s">
        <v>48</v>
      </c>
      <c r="F221" s="245" t="s">
        <v>225</v>
      </c>
      <c r="G221" s="93"/>
      <c r="H221" s="246"/>
      <c r="I221" s="244"/>
      <c r="J221" s="243"/>
      <c r="K221" s="246" t="s">
        <v>1063</v>
      </c>
      <c r="L221" s="279" t="s">
        <v>1183</v>
      </c>
    </row>
    <row r="222" spans="1:12" ht="42.75" x14ac:dyDescent="0.3">
      <c r="A222" s="278">
        <v>42157</v>
      </c>
      <c r="B222" s="242"/>
      <c r="C222" s="93" t="s">
        <v>586</v>
      </c>
      <c r="D222" s="243" t="s">
        <v>1062</v>
      </c>
      <c r="E222" s="244" t="s">
        <v>995</v>
      </c>
      <c r="F222" s="245" t="s">
        <v>225</v>
      </c>
      <c r="G222" s="93"/>
      <c r="H222" s="246"/>
      <c r="I222" s="244"/>
      <c r="J222" s="243"/>
      <c r="K222" s="246" t="s">
        <v>1063</v>
      </c>
      <c r="L222" s="279"/>
    </row>
    <row r="223" spans="1:12" ht="99.75" x14ac:dyDescent="0.3">
      <c r="A223" s="278">
        <v>42157</v>
      </c>
      <c r="B223" s="242"/>
      <c r="C223" s="93" t="s">
        <v>587</v>
      </c>
      <c r="D223" s="243" t="s">
        <v>1065</v>
      </c>
      <c r="E223" s="244" t="s">
        <v>996</v>
      </c>
      <c r="F223" s="245" t="s">
        <v>225</v>
      </c>
      <c r="G223" s="93"/>
      <c r="H223" s="246"/>
      <c r="I223" s="244"/>
      <c r="J223" s="243"/>
      <c r="K223" s="246" t="s">
        <v>1063</v>
      </c>
      <c r="L223" s="279"/>
    </row>
    <row r="224" spans="1:12" ht="85.5" x14ac:dyDescent="0.3">
      <c r="A224" s="278">
        <v>42157</v>
      </c>
      <c r="B224" s="242"/>
      <c r="C224" s="93" t="s">
        <v>997</v>
      </c>
      <c r="D224" s="243" t="s">
        <v>1065</v>
      </c>
      <c r="E224" s="244" t="s">
        <v>878</v>
      </c>
      <c r="F224" s="245" t="s">
        <v>225</v>
      </c>
      <c r="G224" s="93"/>
      <c r="H224" s="246"/>
      <c r="I224" s="244"/>
      <c r="J224" s="243"/>
      <c r="K224" s="246" t="s">
        <v>1063</v>
      </c>
      <c r="L224" s="279"/>
    </row>
    <row r="225" spans="1:12" ht="57" x14ac:dyDescent="0.3">
      <c r="A225" s="278">
        <v>42157</v>
      </c>
      <c r="B225" s="242"/>
      <c r="C225" s="93" t="s">
        <v>53</v>
      </c>
      <c r="D225" s="243" t="s">
        <v>230</v>
      </c>
      <c r="E225" s="244" t="s">
        <v>54</v>
      </c>
      <c r="F225" s="245" t="s">
        <v>225</v>
      </c>
      <c r="G225" s="93"/>
      <c r="H225" s="246"/>
      <c r="I225" s="244"/>
      <c r="J225" s="243"/>
      <c r="K225" s="246" t="s">
        <v>1063</v>
      </c>
      <c r="L225" s="279" t="s">
        <v>1184</v>
      </c>
    </row>
    <row r="226" spans="1:12" ht="57" x14ac:dyDescent="0.3">
      <c r="A226" s="278">
        <v>42157</v>
      </c>
      <c r="B226" s="242"/>
      <c r="C226" s="93" t="s">
        <v>608</v>
      </c>
      <c r="D226" s="243" t="s">
        <v>230</v>
      </c>
      <c r="E226" s="244" t="s">
        <v>609</v>
      </c>
      <c r="F226" s="245" t="s">
        <v>225</v>
      </c>
      <c r="G226" s="93"/>
      <c r="H226" s="246"/>
      <c r="I226" s="244"/>
      <c r="J226" s="243"/>
      <c r="K226" s="246" t="s">
        <v>1063</v>
      </c>
      <c r="L226" s="279" t="s">
        <v>1185</v>
      </c>
    </row>
    <row r="227" spans="1:12" ht="28.5" x14ac:dyDescent="0.3">
      <c r="A227" s="278">
        <v>42157</v>
      </c>
      <c r="B227" s="242"/>
      <c r="C227" s="93" t="s">
        <v>879</v>
      </c>
      <c r="D227" s="243" t="s">
        <v>1062</v>
      </c>
      <c r="E227" s="244" t="s">
        <v>880</v>
      </c>
      <c r="F227" s="245" t="s">
        <v>225</v>
      </c>
      <c r="G227" s="93"/>
      <c r="H227" s="246"/>
      <c r="I227" s="244"/>
      <c r="J227" s="243"/>
      <c r="K227" s="246" t="s">
        <v>1063</v>
      </c>
      <c r="L227" s="279"/>
    </row>
    <row r="228" spans="1:12" ht="85.5" x14ac:dyDescent="0.3">
      <c r="A228" s="278">
        <v>42157</v>
      </c>
      <c r="B228" s="242"/>
      <c r="C228" s="93" t="s">
        <v>881</v>
      </c>
      <c r="D228" s="243" t="s">
        <v>1065</v>
      </c>
      <c r="E228" s="244" t="s">
        <v>1345</v>
      </c>
      <c r="F228" s="245" t="s">
        <v>225</v>
      </c>
      <c r="G228" s="93"/>
      <c r="H228" s="246"/>
      <c r="I228" s="244"/>
      <c r="J228" s="243"/>
      <c r="K228" s="246" t="s">
        <v>1063</v>
      </c>
      <c r="L228" s="279"/>
    </row>
    <row r="229" spans="1:12" ht="28.5" x14ac:dyDescent="0.3">
      <c r="A229" s="278">
        <v>42157</v>
      </c>
      <c r="B229" s="242"/>
      <c r="C229" s="93" t="s">
        <v>652</v>
      </c>
      <c r="D229" s="243" t="s">
        <v>230</v>
      </c>
      <c r="E229" s="244" t="s">
        <v>653</v>
      </c>
      <c r="F229" s="245" t="s">
        <v>225</v>
      </c>
      <c r="G229" s="93"/>
      <c r="H229" s="246"/>
      <c r="I229" s="244"/>
      <c r="J229" s="243"/>
      <c r="K229" s="246" t="s">
        <v>1063</v>
      </c>
      <c r="L229" s="279" t="s">
        <v>1186</v>
      </c>
    </row>
    <row r="230" spans="1:12" ht="42.75" x14ac:dyDescent="0.3">
      <c r="A230" s="278">
        <v>42157</v>
      </c>
      <c r="B230" s="242"/>
      <c r="C230" s="93" t="s">
        <v>882</v>
      </c>
      <c r="D230" s="243" t="s">
        <v>1062</v>
      </c>
      <c r="E230" s="244" t="s">
        <v>883</v>
      </c>
      <c r="F230" s="245" t="s">
        <v>225</v>
      </c>
      <c r="G230" s="93"/>
      <c r="H230" s="246"/>
      <c r="I230" s="244"/>
      <c r="J230" s="243"/>
      <c r="K230" s="246" t="s">
        <v>1063</v>
      </c>
      <c r="L230" s="279"/>
    </row>
    <row r="231" spans="1:12" ht="99.75" x14ac:dyDescent="0.3">
      <c r="A231" s="278">
        <v>42157</v>
      </c>
      <c r="B231" s="242"/>
      <c r="C231" s="93" t="s">
        <v>884</v>
      </c>
      <c r="D231" s="243" t="s">
        <v>1065</v>
      </c>
      <c r="E231" s="244" t="s">
        <v>1346</v>
      </c>
      <c r="F231" s="245" t="s">
        <v>225</v>
      </c>
      <c r="G231" s="93"/>
      <c r="H231" s="246"/>
      <c r="I231" s="244"/>
      <c r="J231" s="243"/>
      <c r="K231" s="246" t="s">
        <v>1063</v>
      </c>
      <c r="L231" s="279"/>
    </row>
    <row r="232" spans="1:12" ht="28.5" x14ac:dyDescent="0.3">
      <c r="A232" s="278">
        <v>42157</v>
      </c>
      <c r="B232" s="242"/>
      <c r="C232" s="93" t="s">
        <v>631</v>
      </c>
      <c r="D232" s="243" t="s">
        <v>230</v>
      </c>
      <c r="E232" s="244" t="s">
        <v>632</v>
      </c>
      <c r="F232" s="245" t="s">
        <v>225</v>
      </c>
      <c r="G232" s="93"/>
      <c r="H232" s="246"/>
      <c r="I232" s="244"/>
      <c r="J232" s="243"/>
      <c r="K232" s="246" t="s">
        <v>1063</v>
      </c>
      <c r="L232" s="279" t="s">
        <v>1187</v>
      </c>
    </row>
    <row r="233" spans="1:12" ht="28.5" x14ac:dyDescent="0.3">
      <c r="A233" s="278">
        <v>42157</v>
      </c>
      <c r="B233" s="242"/>
      <c r="C233" s="93" t="s">
        <v>885</v>
      </c>
      <c r="D233" s="243" t="s">
        <v>1062</v>
      </c>
      <c r="E233" s="244" t="s">
        <v>886</v>
      </c>
      <c r="F233" s="245" t="s">
        <v>225</v>
      </c>
      <c r="G233" s="93"/>
      <c r="H233" s="246"/>
      <c r="I233" s="244"/>
      <c r="J233" s="243"/>
      <c r="K233" s="246" t="s">
        <v>1063</v>
      </c>
      <c r="L233" s="279"/>
    </row>
    <row r="234" spans="1:12" ht="99.75" x14ac:dyDescent="0.3">
      <c r="A234" s="278">
        <v>42157</v>
      </c>
      <c r="B234" s="242"/>
      <c r="C234" s="93" t="s">
        <v>887</v>
      </c>
      <c r="D234" s="243" t="s">
        <v>1065</v>
      </c>
      <c r="E234" s="244" t="s">
        <v>1347</v>
      </c>
      <c r="F234" s="245" t="s">
        <v>225</v>
      </c>
      <c r="G234" s="93"/>
      <c r="H234" s="246"/>
      <c r="I234" s="244"/>
      <c r="J234" s="243"/>
      <c r="K234" s="246" t="s">
        <v>1063</v>
      </c>
      <c r="L234" s="279"/>
    </row>
    <row r="235" spans="1:12" ht="28.5" x14ac:dyDescent="0.3">
      <c r="A235" s="278">
        <v>42157</v>
      </c>
      <c r="B235" s="242"/>
      <c r="C235" s="93" t="s">
        <v>633</v>
      </c>
      <c r="D235" s="243" t="s">
        <v>230</v>
      </c>
      <c r="E235" s="244" t="s">
        <v>634</v>
      </c>
      <c r="F235" s="245" t="s">
        <v>225</v>
      </c>
      <c r="G235" s="93"/>
      <c r="H235" s="246"/>
      <c r="I235" s="244"/>
      <c r="J235" s="243"/>
      <c r="K235" s="246" t="s">
        <v>1063</v>
      </c>
      <c r="L235" s="279" t="s">
        <v>1188</v>
      </c>
    </row>
    <row r="236" spans="1:12" x14ac:dyDescent="0.3">
      <c r="A236" s="278"/>
      <c r="B236" s="242"/>
      <c r="C236" s="93"/>
      <c r="D236" s="243"/>
      <c r="E236" s="244"/>
      <c r="F236" s="245"/>
      <c r="G236" s="93"/>
      <c r="H236" s="246"/>
      <c r="I236" s="244"/>
      <c r="J236" s="243"/>
      <c r="K236" s="246"/>
      <c r="L236" s="279"/>
    </row>
    <row r="237" spans="1:12" ht="71.25" x14ac:dyDescent="0.3">
      <c r="A237" s="278">
        <v>41809</v>
      </c>
      <c r="B237" s="242"/>
      <c r="C237" s="93" t="s">
        <v>874</v>
      </c>
      <c r="D237" s="243" t="s">
        <v>1062</v>
      </c>
      <c r="E237" s="244" t="s">
        <v>875</v>
      </c>
      <c r="F237" s="245" t="s">
        <v>225</v>
      </c>
      <c r="G237" s="93"/>
      <c r="H237" s="246"/>
      <c r="I237" s="244"/>
      <c r="J237" s="243"/>
      <c r="K237" s="246" t="s">
        <v>1063</v>
      </c>
      <c r="L237" s="279" t="s">
        <v>1064</v>
      </c>
    </row>
    <row r="238" spans="1:12" ht="156.75" x14ac:dyDescent="0.3">
      <c r="A238" s="278">
        <v>41809</v>
      </c>
      <c r="B238" s="242"/>
      <c r="C238" s="93" t="s">
        <v>876</v>
      </c>
      <c r="D238" s="243" t="s">
        <v>1065</v>
      </c>
      <c r="E238" s="244" t="s">
        <v>1337</v>
      </c>
      <c r="F238" s="245" t="s">
        <v>225</v>
      </c>
      <c r="G238" s="93"/>
      <c r="H238" s="246"/>
      <c r="I238" s="244"/>
      <c r="J238" s="243"/>
      <c r="K238" s="246" t="s">
        <v>1063</v>
      </c>
      <c r="L238" s="279"/>
    </row>
    <row r="239" spans="1:12" x14ac:dyDescent="0.3">
      <c r="A239" s="280">
        <v>41809</v>
      </c>
      <c r="B239" s="281"/>
      <c r="C239" s="282" t="s">
        <v>877</v>
      </c>
      <c r="D239" s="283" t="s">
        <v>230</v>
      </c>
      <c r="E239" s="284" t="s">
        <v>625</v>
      </c>
      <c r="F239" s="285" t="s">
        <v>225</v>
      </c>
      <c r="G239" s="282"/>
      <c r="H239" s="286"/>
      <c r="I239" s="284"/>
      <c r="J239" s="283"/>
      <c r="K239" s="286" t="s">
        <v>1063</v>
      </c>
      <c r="L239" s="287" t="s">
        <v>1066</v>
      </c>
    </row>
    <row r="240" spans="1:12" x14ac:dyDescent="0.3">
      <c r="A240" s="251"/>
      <c r="B240" s="251"/>
      <c r="D240" s="136"/>
      <c r="E240" s="66"/>
      <c r="F240" s="136"/>
      <c r="G240" s="235"/>
      <c r="I240" s="66"/>
      <c r="J240" s="136"/>
      <c r="K240" s="136"/>
    </row>
    <row r="241" spans="1:11" x14ac:dyDescent="0.3">
      <c r="A241" s="251"/>
      <c r="B241" s="251"/>
      <c r="D241" s="136"/>
      <c r="E241" s="66"/>
      <c r="F241" s="136"/>
      <c r="G241" s="235"/>
      <c r="I241" s="66"/>
      <c r="J241" s="136"/>
      <c r="K241" s="136"/>
    </row>
    <row r="242" spans="1:11" x14ac:dyDescent="0.3">
      <c r="A242" s="251"/>
      <c r="B242" s="251"/>
      <c r="D242" s="136"/>
      <c r="E242" s="66"/>
      <c r="F242" s="136"/>
      <c r="G242" s="235"/>
      <c r="I242" s="66"/>
      <c r="J242" s="136"/>
      <c r="K242" s="136"/>
    </row>
    <row r="243" spans="1:11" x14ac:dyDescent="0.3">
      <c r="A243" s="251"/>
      <c r="B243" s="251"/>
      <c r="D243" s="136"/>
      <c r="E243" s="66"/>
      <c r="F243" s="136"/>
      <c r="G243" s="235"/>
      <c r="I243" s="66"/>
      <c r="J243" s="136"/>
      <c r="K243" s="136"/>
    </row>
    <row r="244" spans="1:11" x14ac:dyDescent="0.3">
      <c r="A244" s="251"/>
      <c r="B244" s="251"/>
      <c r="D244" s="136"/>
      <c r="E244" s="66"/>
      <c r="F244" s="136"/>
      <c r="G244" s="235"/>
      <c r="I244" s="66"/>
      <c r="J244" s="136"/>
      <c r="K244" s="136"/>
    </row>
    <row r="245" spans="1:11" x14ac:dyDescent="0.3">
      <c r="A245" s="251"/>
      <c r="B245" s="251"/>
      <c r="D245" s="136"/>
      <c r="E245" s="66"/>
      <c r="F245" s="136"/>
      <c r="G245" s="235"/>
      <c r="I245" s="66"/>
      <c r="J245" s="136"/>
      <c r="K245" s="136"/>
    </row>
    <row r="246" spans="1:11" x14ac:dyDescent="0.3">
      <c r="A246" s="251"/>
      <c r="B246" s="251"/>
      <c r="D246" s="136"/>
      <c r="E246" s="66"/>
      <c r="F246" s="136"/>
      <c r="G246" s="235"/>
      <c r="I246" s="66"/>
      <c r="J246" s="136"/>
      <c r="K246" s="136"/>
    </row>
    <row r="247" spans="1:11" x14ac:dyDescent="0.3">
      <c r="A247" s="251"/>
      <c r="B247" s="251"/>
      <c r="D247" s="136"/>
      <c r="E247" s="66"/>
      <c r="F247" s="136"/>
      <c r="G247" s="235"/>
      <c r="I247" s="66"/>
      <c r="J247" s="136"/>
      <c r="K247" s="136"/>
    </row>
    <row r="248" spans="1:11" x14ac:dyDescent="0.3">
      <c r="A248" s="251"/>
      <c r="B248" s="251"/>
      <c r="D248" s="136"/>
      <c r="E248" s="66"/>
      <c r="F248" s="136"/>
      <c r="G248" s="235"/>
      <c r="I248" s="66"/>
      <c r="J248" s="136"/>
      <c r="K248" s="136"/>
    </row>
    <row r="249" spans="1:11" x14ac:dyDescent="0.3">
      <c r="A249" s="251"/>
      <c r="B249" s="251"/>
      <c r="D249" s="136"/>
      <c r="E249" s="66"/>
      <c r="F249" s="136"/>
      <c r="G249" s="235"/>
      <c r="I249" s="66"/>
      <c r="J249" s="136"/>
      <c r="K249" s="136"/>
    </row>
    <row r="250" spans="1:11" x14ac:dyDescent="0.3">
      <c r="A250" s="251"/>
      <c r="B250" s="251"/>
      <c r="D250" s="136"/>
      <c r="E250" s="66"/>
      <c r="F250" s="136"/>
      <c r="G250" s="235"/>
      <c r="I250" s="66"/>
      <c r="J250" s="136"/>
      <c r="K250" s="136"/>
    </row>
    <row r="251" spans="1:11" x14ac:dyDescent="0.3">
      <c r="A251" s="251"/>
      <c r="B251" s="251"/>
      <c r="D251" s="136"/>
      <c r="E251" s="66"/>
      <c r="F251" s="136"/>
      <c r="G251" s="235"/>
      <c r="I251" s="66"/>
      <c r="J251" s="136"/>
      <c r="K251" s="136"/>
    </row>
    <row r="252" spans="1:11" x14ac:dyDescent="0.3">
      <c r="A252" s="251"/>
      <c r="B252" s="251"/>
      <c r="D252" s="136"/>
      <c r="E252" s="66"/>
      <c r="F252" s="136"/>
      <c r="G252" s="235"/>
      <c r="I252" s="66"/>
      <c r="J252" s="136"/>
      <c r="K252" s="136"/>
    </row>
    <row r="253" spans="1:11" x14ac:dyDescent="0.3">
      <c r="A253" s="251"/>
      <c r="B253" s="251"/>
      <c r="D253" s="136"/>
      <c r="E253" s="66"/>
      <c r="F253" s="136"/>
      <c r="G253" s="235"/>
      <c r="I253" s="66"/>
      <c r="J253" s="136"/>
      <c r="K253" s="136"/>
    </row>
    <row r="254" spans="1:11" x14ac:dyDescent="0.3">
      <c r="A254" s="251"/>
      <c r="B254" s="251"/>
      <c r="D254" s="136"/>
      <c r="E254" s="66"/>
      <c r="F254" s="136"/>
      <c r="G254" s="235"/>
      <c r="I254" s="66"/>
      <c r="J254" s="136"/>
      <c r="K254" s="136"/>
    </row>
    <row r="255" spans="1:11" x14ac:dyDescent="0.3">
      <c r="A255" s="251"/>
      <c r="B255" s="251"/>
      <c r="D255" s="136"/>
      <c r="E255" s="66"/>
      <c r="F255" s="136"/>
      <c r="G255" s="235"/>
      <c r="I255" s="66"/>
      <c r="J255" s="136"/>
      <c r="K255" s="136"/>
    </row>
    <row r="256" spans="1:11" x14ac:dyDescent="0.3">
      <c r="A256" s="251"/>
      <c r="B256" s="251"/>
      <c r="D256" s="136"/>
      <c r="E256" s="66"/>
      <c r="F256" s="136"/>
      <c r="G256" s="235"/>
      <c r="I256" s="66"/>
      <c r="J256" s="136"/>
      <c r="K256" s="136"/>
    </row>
    <row r="257" spans="1:11" x14ac:dyDescent="0.3">
      <c r="A257" s="251"/>
      <c r="B257" s="251"/>
      <c r="D257" s="136"/>
      <c r="E257" s="66"/>
      <c r="F257" s="136"/>
      <c r="G257" s="235"/>
      <c r="I257" s="66"/>
      <c r="J257" s="136"/>
      <c r="K257" s="136"/>
    </row>
    <row r="258" spans="1:11" x14ac:dyDescent="0.3">
      <c r="A258" s="251"/>
      <c r="B258" s="251"/>
      <c r="D258" s="136"/>
      <c r="E258" s="66"/>
      <c r="F258" s="136"/>
      <c r="G258" s="235"/>
      <c r="I258" s="66"/>
      <c r="J258" s="136"/>
      <c r="K258" s="136"/>
    </row>
    <row r="259" spans="1:11" x14ac:dyDescent="0.3">
      <c r="A259" s="249"/>
      <c r="B259" s="249"/>
      <c r="D259" s="136"/>
      <c r="E259" s="66"/>
      <c r="F259" s="136"/>
      <c r="G259" s="235"/>
      <c r="I259" s="66"/>
      <c r="J259" s="66"/>
      <c r="K259" s="260"/>
    </row>
    <row r="260" spans="1:11" ht="15.75" customHeight="1" x14ac:dyDescent="0.3">
      <c r="A260" s="251"/>
      <c r="B260" s="251"/>
      <c r="D260" s="136"/>
      <c r="E260" s="66"/>
      <c r="F260" s="136"/>
      <c r="G260" s="235"/>
      <c r="I260" s="66"/>
      <c r="J260" s="66"/>
      <c r="K260" s="136"/>
    </row>
    <row r="261" spans="1:11" ht="24.75" customHeight="1" x14ac:dyDescent="0.3">
      <c r="A261" s="251"/>
      <c r="B261" s="251"/>
      <c r="D261" s="136"/>
      <c r="E261" s="66"/>
      <c r="F261" s="136"/>
      <c r="G261" s="235"/>
      <c r="I261" s="66"/>
      <c r="J261" s="66"/>
      <c r="K261" s="136"/>
    </row>
    <row r="262" spans="1:11" ht="24.75" customHeight="1" x14ac:dyDescent="0.3">
      <c r="A262" s="251"/>
      <c r="B262" s="251"/>
      <c r="D262" s="136"/>
      <c r="E262" s="66"/>
      <c r="F262" s="136"/>
      <c r="G262" s="235"/>
      <c r="I262" s="66"/>
      <c r="J262" s="66"/>
      <c r="K262" s="136"/>
    </row>
    <row r="263" spans="1:11" ht="24.75" customHeight="1" x14ac:dyDescent="0.3">
      <c r="A263" s="251"/>
      <c r="B263" s="251"/>
      <c r="D263" s="136"/>
      <c r="E263" s="66"/>
      <c r="F263" s="136"/>
      <c r="G263" s="235"/>
      <c r="I263" s="66"/>
      <c r="J263" s="66"/>
      <c r="K263" s="136"/>
    </row>
    <row r="264" spans="1:11" ht="48.75" customHeight="1" x14ac:dyDescent="0.3">
      <c r="A264" s="251"/>
      <c r="B264" s="251"/>
      <c r="D264" s="136"/>
      <c r="E264" s="66"/>
      <c r="F264" s="136"/>
      <c r="G264" s="235"/>
      <c r="I264" s="66"/>
      <c r="J264" s="66"/>
      <c r="K264" s="136"/>
    </row>
    <row r="265" spans="1:11" ht="24.75" customHeight="1" x14ac:dyDescent="0.3">
      <c r="A265" s="251"/>
      <c r="B265" s="251"/>
      <c r="D265" s="136"/>
      <c r="E265" s="66"/>
      <c r="F265" s="136"/>
      <c r="G265" s="235"/>
      <c r="I265" s="66"/>
      <c r="J265" s="66"/>
      <c r="K265" s="66"/>
    </row>
    <row r="266" spans="1:11" ht="26.25" customHeight="1" x14ac:dyDescent="0.3">
      <c r="A266" s="251"/>
      <c r="B266" s="251"/>
      <c r="D266" s="136"/>
      <c r="E266" s="66"/>
      <c r="F266" s="136"/>
      <c r="G266" s="235"/>
      <c r="I266" s="66"/>
      <c r="J266" s="66"/>
      <c r="K266" s="66"/>
    </row>
    <row r="267" spans="1:11" ht="28.5" customHeight="1" x14ac:dyDescent="0.3">
      <c r="A267" s="251"/>
      <c r="B267" s="251"/>
      <c r="D267" s="136"/>
      <c r="E267" s="137"/>
      <c r="F267" s="136"/>
      <c r="G267" s="235"/>
      <c r="I267" s="66"/>
      <c r="J267" s="66"/>
      <c r="K267" s="66"/>
    </row>
    <row r="268" spans="1:11" ht="18.75" customHeight="1" x14ac:dyDescent="0.3">
      <c r="A268" s="251"/>
      <c r="B268" s="251"/>
      <c r="D268" s="136"/>
      <c r="E268" s="137"/>
      <c r="F268" s="136"/>
      <c r="G268" s="235"/>
      <c r="I268" s="66"/>
      <c r="J268" s="66"/>
      <c r="K268" s="66"/>
    </row>
    <row r="269" spans="1:11" ht="19.5" customHeight="1" x14ac:dyDescent="0.3">
      <c r="A269" s="249"/>
      <c r="B269" s="249"/>
      <c r="D269" s="136"/>
      <c r="E269" s="137"/>
      <c r="F269" s="136"/>
      <c r="G269" s="235"/>
      <c r="I269" s="66"/>
      <c r="J269" s="66"/>
      <c r="K269" s="66"/>
    </row>
    <row r="270" spans="1:11" ht="30.75" customHeight="1" x14ac:dyDescent="0.3">
      <c r="A270" s="253"/>
      <c r="B270" s="253"/>
      <c r="D270" s="261"/>
      <c r="E270" s="255"/>
      <c r="F270" s="261"/>
      <c r="G270" s="235"/>
      <c r="I270" s="66"/>
      <c r="J270" s="255"/>
      <c r="K270" s="66"/>
    </row>
    <row r="271" spans="1:11" ht="15" customHeight="1" x14ac:dyDescent="0.3">
      <c r="A271" s="251"/>
      <c r="B271" s="251"/>
      <c r="D271" s="136"/>
      <c r="E271" s="66"/>
      <c r="F271" s="136"/>
      <c r="G271" s="235"/>
      <c r="I271" s="66"/>
      <c r="J271" s="66"/>
      <c r="K271" s="66"/>
    </row>
    <row r="272" spans="1:11" ht="39" customHeight="1" x14ac:dyDescent="0.3">
      <c r="A272" s="251"/>
      <c r="B272" s="251"/>
      <c r="D272" s="136"/>
      <c r="E272" s="66"/>
      <c r="F272" s="136"/>
      <c r="G272" s="235"/>
      <c r="I272" s="66"/>
      <c r="J272" s="66"/>
      <c r="K272" s="66"/>
    </row>
    <row r="273" spans="1:11" ht="28.5" customHeight="1" x14ac:dyDescent="0.3">
      <c r="A273" s="251"/>
      <c r="B273" s="251"/>
      <c r="D273" s="136"/>
      <c r="E273" s="66"/>
      <c r="F273" s="136"/>
      <c r="G273" s="235"/>
      <c r="I273" s="66"/>
      <c r="J273" s="66"/>
      <c r="K273" s="66"/>
    </row>
    <row r="274" spans="1:11" ht="27.75" customHeight="1" x14ac:dyDescent="0.3">
      <c r="A274" s="251"/>
      <c r="B274" s="251"/>
      <c r="D274" s="136"/>
      <c r="E274" s="66"/>
      <c r="F274" s="136"/>
      <c r="G274" s="235"/>
      <c r="I274" s="66"/>
      <c r="J274" s="66"/>
      <c r="K274" s="66"/>
    </row>
    <row r="275" spans="1:11" ht="36.75" customHeight="1" x14ac:dyDescent="0.3">
      <c r="A275" s="251"/>
      <c r="B275" s="251"/>
      <c r="D275" s="136"/>
      <c r="E275" s="137"/>
      <c r="F275" s="136"/>
      <c r="G275" s="235"/>
      <c r="I275" s="137"/>
      <c r="J275" s="66"/>
      <c r="K275" s="66"/>
    </row>
    <row r="276" spans="1:11" ht="36.75" customHeight="1" x14ac:dyDescent="0.3">
      <c r="A276" s="251"/>
      <c r="B276" s="251"/>
      <c r="D276" s="136"/>
      <c r="E276" s="137"/>
      <c r="F276" s="136"/>
      <c r="G276" s="235"/>
      <c r="I276" s="66"/>
      <c r="J276" s="66"/>
      <c r="K276" s="66"/>
    </row>
    <row r="277" spans="1:11" ht="37.5" customHeight="1" x14ac:dyDescent="0.3">
      <c r="A277" s="251"/>
      <c r="B277" s="251"/>
      <c r="D277" s="136"/>
      <c r="E277" s="137"/>
      <c r="F277" s="136"/>
      <c r="G277" s="235"/>
      <c r="I277" s="66"/>
      <c r="J277" s="66"/>
      <c r="K277" s="66"/>
    </row>
    <row r="278" spans="1:11" ht="26.25" customHeight="1" x14ac:dyDescent="0.3">
      <c r="A278" s="251"/>
      <c r="B278" s="251"/>
      <c r="D278" s="136"/>
      <c r="E278" s="66"/>
      <c r="F278" s="136"/>
      <c r="G278" s="235"/>
      <c r="I278" s="66"/>
      <c r="J278" s="66"/>
      <c r="K278" s="66"/>
    </row>
    <row r="279" spans="1:11" ht="26.25" customHeight="1" x14ac:dyDescent="0.3">
      <c r="A279" s="251"/>
      <c r="B279" s="251"/>
      <c r="D279" s="136"/>
      <c r="E279" s="66"/>
      <c r="F279" s="136"/>
      <c r="G279" s="235"/>
      <c r="I279" s="66"/>
      <c r="J279" s="66"/>
      <c r="K279" s="66"/>
    </row>
    <row r="280" spans="1:11" ht="26.25" customHeight="1" x14ac:dyDescent="0.3">
      <c r="A280" s="251"/>
      <c r="B280" s="251"/>
      <c r="D280" s="136"/>
      <c r="E280" s="66"/>
      <c r="F280" s="136"/>
      <c r="G280" s="235"/>
      <c r="I280" s="66"/>
      <c r="J280" s="66"/>
      <c r="K280" s="66"/>
    </row>
    <row r="281" spans="1:11" ht="26.25" customHeight="1" x14ac:dyDescent="0.3">
      <c r="A281" s="251"/>
      <c r="B281" s="251"/>
      <c r="D281" s="136"/>
      <c r="E281" s="66"/>
      <c r="F281" s="136"/>
      <c r="G281" s="235"/>
      <c r="I281" s="66"/>
      <c r="J281" s="66"/>
      <c r="K281" s="66"/>
    </row>
    <row r="282" spans="1:11" ht="26.25" customHeight="1" x14ac:dyDescent="0.3">
      <c r="A282" s="251"/>
      <c r="B282" s="251"/>
      <c r="D282" s="136"/>
      <c r="E282" s="66"/>
      <c r="F282" s="136"/>
      <c r="G282" s="235"/>
      <c r="I282" s="66"/>
      <c r="J282" s="66"/>
      <c r="K282" s="66"/>
    </row>
    <row r="283" spans="1:11" ht="26.25" customHeight="1" x14ac:dyDescent="0.3">
      <c r="A283" s="251"/>
      <c r="B283" s="251"/>
      <c r="D283" s="136"/>
      <c r="E283" s="66"/>
      <c r="F283" s="136"/>
      <c r="G283" s="235"/>
      <c r="I283" s="66"/>
      <c r="J283" s="66"/>
      <c r="K283" s="66"/>
    </row>
    <row r="284" spans="1:11" ht="40.5" customHeight="1" x14ac:dyDescent="0.3">
      <c r="A284" s="253"/>
      <c r="B284" s="253"/>
      <c r="D284" s="136"/>
      <c r="E284" s="66"/>
      <c r="F284" s="136"/>
      <c r="G284" s="235"/>
      <c r="I284" s="66"/>
      <c r="J284" s="66"/>
      <c r="K284" s="251"/>
    </row>
    <row r="285" spans="1:11" ht="15" customHeight="1" x14ac:dyDescent="0.3">
      <c r="A285" s="251"/>
      <c r="B285" s="251"/>
      <c r="D285" s="136"/>
      <c r="E285" s="66"/>
      <c r="F285" s="136"/>
      <c r="G285" s="235"/>
      <c r="I285" s="66"/>
      <c r="J285" s="66"/>
      <c r="K285" s="251"/>
    </row>
    <row r="286" spans="1:11" ht="19.5" customHeight="1" x14ac:dyDescent="0.3">
      <c r="A286" s="249"/>
      <c r="B286" s="249"/>
      <c r="D286" s="136"/>
      <c r="E286" s="137"/>
      <c r="F286" s="136"/>
      <c r="G286" s="235"/>
      <c r="I286" s="66"/>
      <c r="J286" s="66"/>
      <c r="K286" s="66"/>
    </row>
    <row r="287" spans="1:11" ht="16.5" customHeight="1" x14ac:dyDescent="0.3">
      <c r="A287" s="251"/>
      <c r="B287" s="251"/>
      <c r="D287" s="136"/>
      <c r="E287" s="66"/>
      <c r="F287" s="136"/>
      <c r="G287" s="235"/>
      <c r="I287" s="66"/>
      <c r="J287" s="66"/>
      <c r="K287" s="137"/>
    </row>
    <row r="288" spans="1:11" ht="36.75" customHeight="1" x14ac:dyDescent="0.3">
      <c r="A288" s="251"/>
      <c r="B288" s="251"/>
      <c r="D288" s="136"/>
      <c r="E288" s="137"/>
      <c r="F288" s="136"/>
      <c r="G288" s="235"/>
      <c r="I288" s="66"/>
      <c r="J288" s="66"/>
      <c r="K288" s="137"/>
    </row>
    <row r="289" spans="1:11" ht="26.25" customHeight="1" x14ac:dyDescent="0.3">
      <c r="A289" s="251"/>
      <c r="B289" s="251"/>
      <c r="D289" s="136"/>
      <c r="E289" s="66"/>
      <c r="F289" s="136"/>
      <c r="G289" s="235"/>
      <c r="I289" s="66"/>
      <c r="J289" s="66"/>
      <c r="K289" s="137"/>
    </row>
    <row r="290" spans="1:11" ht="36.75" customHeight="1" x14ac:dyDescent="0.3">
      <c r="A290" s="251"/>
      <c r="B290" s="251"/>
      <c r="D290" s="136"/>
      <c r="E290" s="137"/>
      <c r="F290" s="136"/>
      <c r="G290" s="235"/>
      <c r="I290" s="66"/>
      <c r="J290" s="66"/>
      <c r="K290" s="137"/>
    </row>
    <row r="291" spans="1:11" ht="25.5" customHeight="1" x14ac:dyDescent="0.3">
      <c r="A291" s="251"/>
      <c r="B291" s="251"/>
      <c r="D291" s="136"/>
      <c r="E291" s="66"/>
      <c r="F291" s="136"/>
      <c r="G291" s="235"/>
      <c r="I291" s="66"/>
      <c r="J291" s="66"/>
      <c r="K291" s="137"/>
    </row>
    <row r="292" spans="1:11" ht="25.5" customHeight="1" x14ac:dyDescent="0.3">
      <c r="A292" s="251"/>
      <c r="B292" s="251"/>
      <c r="D292" s="136"/>
      <c r="E292" s="137"/>
      <c r="F292" s="136"/>
      <c r="G292" s="235"/>
      <c r="I292" s="66"/>
      <c r="J292" s="66"/>
      <c r="K292" s="137"/>
    </row>
    <row r="293" spans="1:11" ht="24.75" customHeight="1" x14ac:dyDescent="0.3">
      <c r="A293" s="251"/>
      <c r="B293" s="251"/>
      <c r="D293" s="136"/>
      <c r="E293" s="66"/>
      <c r="F293" s="136"/>
      <c r="G293" s="235"/>
      <c r="I293" s="66"/>
      <c r="J293" s="66"/>
      <c r="K293" s="137"/>
    </row>
    <row r="294" spans="1:11" ht="25.5" customHeight="1" x14ac:dyDescent="0.3">
      <c r="A294" s="251"/>
      <c r="B294" s="251"/>
      <c r="D294" s="136"/>
      <c r="E294" s="137"/>
      <c r="F294" s="136"/>
      <c r="G294" s="235"/>
      <c r="I294" s="66"/>
      <c r="J294" s="66"/>
      <c r="K294" s="137"/>
    </row>
    <row r="295" spans="1:11" ht="24.75" customHeight="1" x14ac:dyDescent="0.3">
      <c r="A295" s="251"/>
      <c r="B295" s="251"/>
      <c r="D295" s="136"/>
      <c r="E295" s="66"/>
      <c r="F295" s="136"/>
      <c r="G295" s="235"/>
      <c r="I295" s="66"/>
      <c r="J295" s="66"/>
      <c r="K295" s="137"/>
    </row>
    <row r="296" spans="1:11" ht="24.75" customHeight="1" x14ac:dyDescent="0.3">
      <c r="A296" s="251"/>
      <c r="B296" s="251"/>
      <c r="D296" s="136"/>
      <c r="E296" s="137"/>
      <c r="F296" s="136"/>
      <c r="G296" s="235"/>
      <c r="I296" s="66"/>
      <c r="J296" s="66"/>
      <c r="K296" s="137"/>
    </row>
    <row r="297" spans="1:11" ht="24.75" customHeight="1" x14ac:dyDescent="0.3">
      <c r="A297" s="251"/>
      <c r="B297" s="251"/>
      <c r="D297" s="136"/>
      <c r="E297" s="66"/>
      <c r="F297" s="136"/>
      <c r="G297" s="235"/>
      <c r="I297" s="66"/>
      <c r="J297" s="66"/>
      <c r="K297" s="137"/>
    </row>
    <row r="298" spans="1:11" ht="24.75" customHeight="1" x14ac:dyDescent="0.3">
      <c r="A298" s="251"/>
      <c r="B298" s="251"/>
      <c r="D298" s="136"/>
      <c r="E298" s="137"/>
      <c r="F298" s="136"/>
      <c r="G298" s="235"/>
      <c r="I298" s="66"/>
      <c r="J298" s="66"/>
      <c r="K298" s="137"/>
    </row>
    <row r="299" spans="1:11" ht="24.75" customHeight="1" x14ac:dyDescent="0.3">
      <c r="A299" s="251"/>
      <c r="B299" s="251"/>
      <c r="D299" s="136"/>
      <c r="E299" s="66"/>
      <c r="F299" s="136"/>
      <c r="G299" s="235"/>
      <c r="I299" s="66"/>
      <c r="J299" s="66"/>
      <c r="K299" s="137"/>
    </row>
    <row r="300" spans="1:11" ht="24.75" customHeight="1" x14ac:dyDescent="0.3">
      <c r="A300" s="251"/>
      <c r="B300" s="251"/>
      <c r="D300" s="136"/>
      <c r="E300" s="137"/>
      <c r="F300" s="136"/>
      <c r="G300" s="235"/>
      <c r="I300" s="66"/>
      <c r="J300" s="66"/>
      <c r="K300" s="137"/>
    </row>
    <row r="301" spans="1:11" ht="24.75" customHeight="1" x14ac:dyDescent="0.3">
      <c r="A301" s="251"/>
      <c r="B301" s="251"/>
      <c r="D301" s="136"/>
      <c r="E301" s="66"/>
      <c r="F301" s="136"/>
      <c r="G301" s="235"/>
      <c r="I301" s="66"/>
      <c r="J301" s="66"/>
      <c r="K301" s="137"/>
    </row>
    <row r="302" spans="1:11" ht="24.75" customHeight="1" x14ac:dyDescent="0.3">
      <c r="A302" s="251"/>
      <c r="B302" s="251"/>
      <c r="D302" s="136"/>
      <c r="E302" s="66"/>
      <c r="F302" s="136"/>
      <c r="G302" s="235"/>
      <c r="I302" s="66"/>
      <c r="J302" s="66"/>
      <c r="K302" s="137"/>
    </row>
    <row r="303" spans="1:11" ht="15" customHeight="1" x14ac:dyDescent="0.3">
      <c r="A303" s="251"/>
      <c r="B303" s="251"/>
      <c r="D303" s="136"/>
      <c r="E303" s="137"/>
      <c r="F303" s="136"/>
      <c r="G303" s="235"/>
      <c r="I303" s="66"/>
      <c r="J303" s="66"/>
      <c r="K303" s="137"/>
    </row>
    <row r="304" spans="1:11" ht="15" customHeight="1" x14ac:dyDescent="0.3">
      <c r="A304" s="251"/>
      <c r="B304" s="251"/>
      <c r="D304" s="136"/>
      <c r="E304" s="137"/>
      <c r="F304" s="136"/>
      <c r="G304" s="235"/>
      <c r="I304" s="66"/>
      <c r="J304" s="66"/>
      <c r="K304" s="137"/>
    </row>
    <row r="305" spans="1:11" ht="37.5" customHeight="1" x14ac:dyDescent="0.3">
      <c r="A305" s="251"/>
      <c r="B305" s="251"/>
      <c r="D305" s="136"/>
      <c r="E305" s="137"/>
      <c r="F305" s="136"/>
      <c r="G305" s="235"/>
      <c r="I305" s="66"/>
      <c r="J305" s="66"/>
      <c r="K305" s="137"/>
    </row>
    <row r="306" spans="1:11" ht="25.5" customHeight="1" x14ac:dyDescent="0.3">
      <c r="A306" s="251"/>
      <c r="B306" s="251"/>
      <c r="D306" s="136"/>
      <c r="E306" s="137"/>
      <c r="F306" s="136"/>
      <c r="G306" s="235"/>
      <c r="I306" s="66"/>
      <c r="J306" s="66"/>
      <c r="K306" s="137"/>
    </row>
    <row r="307" spans="1:11" ht="25.5" customHeight="1" x14ac:dyDescent="0.3">
      <c r="A307" s="251"/>
      <c r="B307" s="251"/>
      <c r="D307" s="136"/>
      <c r="E307" s="66"/>
      <c r="F307" s="136"/>
      <c r="G307" s="235"/>
      <c r="I307" s="66"/>
      <c r="J307" s="66"/>
      <c r="K307" s="66"/>
    </row>
    <row r="308" spans="1:11" ht="25.5" customHeight="1" x14ac:dyDescent="0.3">
      <c r="A308" s="251"/>
      <c r="B308" s="251"/>
      <c r="D308" s="136"/>
      <c r="E308" s="66"/>
      <c r="F308" s="136"/>
      <c r="G308" s="235"/>
      <c r="I308" s="66"/>
      <c r="J308" s="66"/>
      <c r="K308" s="66"/>
    </row>
    <row r="309" spans="1:11" ht="25.5" customHeight="1" x14ac:dyDescent="0.3">
      <c r="A309" s="251"/>
      <c r="B309" s="251"/>
      <c r="D309" s="136"/>
      <c r="E309" s="66"/>
      <c r="F309" s="136"/>
      <c r="G309" s="235"/>
      <c r="I309" s="66"/>
      <c r="J309" s="66"/>
      <c r="K309" s="66"/>
    </row>
    <row r="310" spans="1:11" ht="25.5" customHeight="1" x14ac:dyDescent="0.3">
      <c r="A310" s="251"/>
      <c r="B310" s="251"/>
      <c r="D310" s="136"/>
      <c r="E310" s="66"/>
      <c r="F310" s="136"/>
      <c r="G310" s="235"/>
      <c r="I310" s="66"/>
      <c r="J310" s="66"/>
      <c r="K310" s="66"/>
    </row>
    <row r="311" spans="1:11" ht="25.5" customHeight="1" x14ac:dyDescent="0.3">
      <c r="A311" s="251"/>
      <c r="B311" s="251"/>
      <c r="D311" s="136"/>
      <c r="E311" s="66"/>
      <c r="F311" s="136"/>
      <c r="G311" s="235"/>
      <c r="I311" s="66"/>
      <c r="J311" s="66"/>
      <c r="K311" s="66"/>
    </row>
    <row r="312" spans="1:11" ht="25.5" customHeight="1" x14ac:dyDescent="0.3">
      <c r="A312" s="251"/>
      <c r="B312" s="251"/>
      <c r="D312" s="136"/>
      <c r="E312" s="137"/>
      <c r="F312" s="136"/>
      <c r="G312" s="235"/>
      <c r="I312" s="66"/>
      <c r="J312" s="66"/>
      <c r="K312" s="137"/>
    </row>
    <row r="313" spans="1:11" ht="25.5" customHeight="1" x14ac:dyDescent="0.3">
      <c r="A313" s="251"/>
      <c r="B313" s="251"/>
      <c r="D313" s="136"/>
      <c r="E313" s="66"/>
      <c r="F313" s="136"/>
      <c r="G313" s="235"/>
      <c r="I313" s="66"/>
      <c r="J313" s="66"/>
      <c r="K313" s="137"/>
    </row>
    <row r="314" spans="1:11" ht="36.75" customHeight="1" x14ac:dyDescent="0.3">
      <c r="A314" s="251"/>
      <c r="B314" s="251"/>
      <c r="D314" s="136"/>
      <c r="E314" s="66"/>
      <c r="F314" s="136"/>
      <c r="G314" s="235"/>
      <c r="I314" s="66"/>
      <c r="J314" s="66"/>
      <c r="K314" s="137"/>
    </row>
    <row r="315" spans="1:11" ht="25.5" customHeight="1" x14ac:dyDescent="0.3">
      <c r="A315" s="251"/>
      <c r="B315" s="251"/>
      <c r="D315" s="136"/>
      <c r="E315" s="66"/>
      <c r="F315" s="136"/>
      <c r="G315" s="235"/>
      <c r="I315" s="66"/>
      <c r="J315" s="66"/>
      <c r="K315" s="137"/>
    </row>
    <row r="316" spans="1:11" ht="25.5" customHeight="1" x14ac:dyDescent="0.3">
      <c r="A316" s="251"/>
      <c r="B316" s="251"/>
      <c r="D316" s="136"/>
      <c r="E316" s="66"/>
      <c r="F316" s="136"/>
      <c r="G316" s="235"/>
      <c r="I316" s="66"/>
      <c r="J316" s="66"/>
      <c r="K316" s="137"/>
    </row>
    <row r="317" spans="1:11" x14ac:dyDescent="0.3">
      <c r="A317" s="251"/>
      <c r="B317" s="251"/>
      <c r="D317" s="136"/>
      <c r="E317" s="66"/>
      <c r="F317" s="136"/>
      <c r="G317" s="235"/>
      <c r="I317" s="66"/>
      <c r="J317" s="66"/>
      <c r="K317" s="137"/>
    </row>
    <row r="318" spans="1:11" ht="25.5" customHeight="1" x14ac:dyDescent="0.3">
      <c r="A318" s="251"/>
      <c r="B318" s="251"/>
      <c r="D318" s="136"/>
      <c r="E318" s="66"/>
      <c r="F318" s="136"/>
      <c r="G318" s="235"/>
      <c r="I318" s="66"/>
      <c r="J318" s="66"/>
      <c r="K318" s="137"/>
    </row>
    <row r="319" spans="1:11" ht="14.25" customHeight="1" x14ac:dyDescent="0.3">
      <c r="A319" s="251"/>
      <c r="B319" s="251"/>
      <c r="D319" s="136"/>
      <c r="E319" s="137"/>
      <c r="F319" s="136"/>
      <c r="G319" s="235"/>
      <c r="I319" s="66"/>
      <c r="J319" s="66"/>
      <c r="K319" s="137"/>
    </row>
    <row r="320" spans="1:11" ht="14.25" customHeight="1" x14ac:dyDescent="0.3">
      <c r="A320" s="251"/>
      <c r="B320" s="251"/>
      <c r="D320" s="136"/>
      <c r="E320" s="66"/>
      <c r="F320" s="136"/>
      <c r="G320" s="235"/>
      <c r="I320" s="66"/>
      <c r="J320" s="66"/>
      <c r="K320" s="137"/>
    </row>
    <row r="321" spans="1:12" ht="16.5" customHeight="1" x14ac:dyDescent="0.3">
      <c r="A321" s="251"/>
      <c r="B321" s="251"/>
      <c r="D321" s="136"/>
      <c r="E321" s="137"/>
      <c r="F321" s="136"/>
      <c r="G321" s="235"/>
      <c r="I321" s="66"/>
      <c r="J321" s="66"/>
      <c r="K321" s="66"/>
    </row>
    <row r="322" spans="1:12" ht="27" customHeight="1" x14ac:dyDescent="0.3">
      <c r="D322" s="136"/>
      <c r="E322" s="137"/>
      <c r="F322" s="136"/>
      <c r="G322" s="235"/>
      <c r="I322" s="66"/>
      <c r="J322" s="66"/>
      <c r="K322" s="66"/>
    </row>
    <row r="323" spans="1:12" ht="19.5" customHeight="1" x14ac:dyDescent="0.3">
      <c r="A323" s="249"/>
      <c r="B323" s="249"/>
      <c r="D323" s="136"/>
      <c r="E323" s="137"/>
      <c r="F323" s="136"/>
      <c r="G323" s="235"/>
      <c r="I323" s="66"/>
      <c r="J323" s="66"/>
      <c r="K323" s="66"/>
    </row>
    <row r="324" spans="1:12" ht="16.5" customHeight="1" x14ac:dyDescent="0.3">
      <c r="A324" s="253"/>
      <c r="B324" s="253"/>
      <c r="E324" s="137"/>
      <c r="F324" s="252"/>
      <c r="G324" s="235"/>
      <c r="I324" s="137"/>
      <c r="J324" s="262"/>
      <c r="K324" s="66"/>
      <c r="L324" s="263"/>
    </row>
    <row r="325" spans="1:12" ht="25.5" customHeight="1" x14ac:dyDescent="0.3">
      <c r="A325" s="253"/>
      <c r="B325" s="253"/>
      <c r="E325" s="137"/>
      <c r="F325" s="252"/>
      <c r="G325" s="235"/>
      <c r="I325" s="137"/>
      <c r="J325" s="262"/>
      <c r="K325" s="66"/>
      <c r="L325" s="263"/>
    </row>
    <row r="326" spans="1:12" ht="64.5" customHeight="1" x14ac:dyDescent="0.3">
      <c r="A326" s="253"/>
      <c r="B326" s="253"/>
      <c r="D326" s="136"/>
      <c r="E326" s="137"/>
      <c r="F326" s="136"/>
      <c r="G326" s="235"/>
      <c r="I326" s="264"/>
      <c r="J326" s="66"/>
      <c r="K326" s="66"/>
      <c r="L326" s="264"/>
    </row>
    <row r="327" spans="1:12" ht="25.5" customHeight="1" x14ac:dyDescent="0.3">
      <c r="A327" s="253"/>
      <c r="B327" s="253"/>
      <c r="E327" s="137"/>
      <c r="F327" s="252"/>
      <c r="I327" s="137"/>
      <c r="J327" s="262"/>
      <c r="K327" s="66"/>
      <c r="L327" s="263"/>
    </row>
    <row r="328" spans="1:12" ht="26.25" customHeight="1" x14ac:dyDescent="0.3">
      <c r="A328" s="253"/>
      <c r="B328" s="253"/>
      <c r="D328" s="261"/>
      <c r="E328" s="255"/>
      <c r="F328" s="261"/>
      <c r="I328" s="66"/>
      <c r="J328" s="255"/>
      <c r="K328" s="66"/>
      <c r="L328" s="263"/>
    </row>
    <row r="329" spans="1:12" ht="65.25" customHeight="1" x14ac:dyDescent="0.3">
      <c r="A329" s="253"/>
      <c r="B329" s="253"/>
      <c r="D329" s="261"/>
      <c r="E329" s="137"/>
      <c r="F329" s="261"/>
      <c r="I329" s="137"/>
      <c r="J329" s="255"/>
      <c r="K329" s="66"/>
      <c r="L329" s="264"/>
    </row>
    <row r="330" spans="1:12" ht="16.5" customHeight="1" x14ac:dyDescent="0.3">
      <c r="A330" s="253"/>
      <c r="B330" s="253"/>
      <c r="E330" s="137"/>
      <c r="F330" s="252"/>
      <c r="I330" s="137"/>
      <c r="J330" s="262"/>
      <c r="K330" s="66"/>
      <c r="L330" s="263"/>
    </row>
    <row r="331" spans="1:12" ht="20.25" customHeight="1" x14ac:dyDescent="0.3">
      <c r="A331" s="253"/>
      <c r="B331" s="253"/>
      <c r="E331" s="137"/>
      <c r="F331" s="252"/>
      <c r="I331" s="137"/>
      <c r="J331" s="262"/>
      <c r="K331" s="66"/>
      <c r="L331" s="263"/>
    </row>
    <row r="332" spans="1:12" ht="18" customHeight="1" x14ac:dyDescent="0.3">
      <c r="A332" s="253"/>
      <c r="B332" s="253"/>
      <c r="E332" s="137"/>
      <c r="F332" s="252"/>
      <c r="I332" s="137"/>
      <c r="J332" s="262"/>
      <c r="K332" s="66"/>
      <c r="L332" s="263"/>
    </row>
    <row r="333" spans="1:12" ht="62.25" customHeight="1" x14ac:dyDescent="0.3">
      <c r="A333" s="253"/>
      <c r="B333" s="253"/>
      <c r="E333" s="137"/>
      <c r="F333" s="252"/>
      <c r="I333" s="137"/>
      <c r="J333" s="262"/>
      <c r="K333" s="66"/>
      <c r="L333" s="263"/>
    </row>
    <row r="334" spans="1:12" ht="61.5" customHeight="1" x14ac:dyDescent="0.3">
      <c r="A334" s="253"/>
      <c r="B334" s="253"/>
      <c r="E334" s="137"/>
      <c r="F334" s="252"/>
      <c r="I334" s="137"/>
      <c r="J334" s="262"/>
      <c r="K334" s="66"/>
      <c r="L334" s="263"/>
    </row>
    <row r="335" spans="1:12" ht="61.5" customHeight="1" x14ac:dyDescent="0.3">
      <c r="A335" s="253"/>
      <c r="B335" s="253"/>
      <c r="E335" s="137"/>
      <c r="F335" s="252"/>
      <c r="I335" s="137"/>
      <c r="J335" s="262"/>
      <c r="K335" s="66"/>
      <c r="L335" s="263"/>
    </row>
    <row r="336" spans="1:12" ht="61.5" customHeight="1" x14ac:dyDescent="0.3">
      <c r="A336" s="253"/>
      <c r="B336" s="253"/>
      <c r="E336" s="137"/>
      <c r="F336" s="252"/>
      <c r="I336" s="137"/>
      <c r="J336" s="262"/>
      <c r="K336" s="66"/>
      <c r="L336" s="263"/>
    </row>
    <row r="337" spans="1:12" ht="29.25" customHeight="1" x14ac:dyDescent="0.3">
      <c r="A337" s="253"/>
      <c r="B337" s="253"/>
      <c r="E337" s="66"/>
      <c r="F337" s="252"/>
      <c r="I337" s="66"/>
      <c r="J337" s="262"/>
      <c r="K337" s="66"/>
      <c r="L337" s="263"/>
    </row>
    <row r="338" spans="1:12" ht="15" customHeight="1" x14ac:dyDescent="0.3">
      <c r="A338" s="253"/>
      <c r="B338" s="253"/>
      <c r="D338" s="136"/>
      <c r="E338" s="137"/>
      <c r="F338" s="136"/>
      <c r="I338" s="137"/>
      <c r="J338" s="66"/>
      <c r="K338" s="66"/>
      <c r="L338" s="263"/>
    </row>
    <row r="339" spans="1:12" ht="59.25" customHeight="1" x14ac:dyDescent="0.3">
      <c r="A339" s="253"/>
      <c r="B339" s="253"/>
      <c r="D339" s="136"/>
      <c r="E339" s="137"/>
      <c r="F339" s="136"/>
      <c r="I339" s="137"/>
      <c r="J339" s="262"/>
      <c r="K339" s="66"/>
      <c r="L339" s="263"/>
    </row>
    <row r="340" spans="1:12" ht="62.25" customHeight="1" x14ac:dyDescent="0.3">
      <c r="A340" s="253"/>
      <c r="B340" s="253"/>
      <c r="D340" s="136"/>
      <c r="E340" s="137"/>
      <c r="F340" s="136"/>
      <c r="I340" s="137"/>
      <c r="J340" s="262"/>
      <c r="K340" s="66"/>
      <c r="L340" s="263"/>
    </row>
    <row r="341" spans="1:12" ht="63" customHeight="1" x14ac:dyDescent="0.3">
      <c r="A341" s="253"/>
      <c r="B341" s="253"/>
      <c r="D341" s="136"/>
      <c r="E341" s="137"/>
      <c r="F341" s="136"/>
      <c r="I341" s="137"/>
      <c r="J341" s="66"/>
      <c r="K341" s="66"/>
      <c r="L341" s="263"/>
    </row>
    <row r="342" spans="1:12" ht="27.75" customHeight="1" x14ac:dyDescent="0.3">
      <c r="A342" s="253"/>
      <c r="B342" s="253"/>
      <c r="D342" s="136"/>
      <c r="E342" s="137"/>
      <c r="F342" s="136"/>
      <c r="I342" s="137"/>
      <c r="J342" s="66"/>
      <c r="K342" s="66"/>
    </row>
    <row r="343" spans="1:12" ht="51" customHeight="1" x14ac:dyDescent="0.3">
      <c r="A343" s="253"/>
      <c r="B343" s="253"/>
      <c r="D343" s="136"/>
      <c r="E343" s="137"/>
      <c r="F343" s="136"/>
      <c r="I343" s="137"/>
      <c r="J343" s="66"/>
      <c r="K343" s="66"/>
    </row>
    <row r="344" spans="1:12" ht="38.25" customHeight="1" x14ac:dyDescent="0.3">
      <c r="A344" s="253"/>
      <c r="B344" s="253"/>
      <c r="D344" s="136"/>
      <c r="E344" s="137"/>
      <c r="F344" s="136"/>
      <c r="I344" s="137"/>
      <c r="J344" s="66"/>
      <c r="K344" s="66"/>
    </row>
    <row r="345" spans="1:12" ht="49.5" customHeight="1" x14ac:dyDescent="0.3">
      <c r="A345" s="253"/>
      <c r="B345" s="253"/>
      <c r="D345" s="136"/>
      <c r="E345" s="137"/>
      <c r="F345" s="136"/>
      <c r="I345" s="137"/>
      <c r="J345" s="66"/>
      <c r="K345" s="66"/>
    </row>
    <row r="346" spans="1:12" ht="48.75" customHeight="1" x14ac:dyDescent="0.3">
      <c r="A346" s="253"/>
      <c r="B346" s="253"/>
      <c r="D346" s="136"/>
      <c r="E346" s="137"/>
      <c r="F346" s="136"/>
      <c r="I346" s="137"/>
      <c r="J346" s="66"/>
      <c r="K346" s="66"/>
    </row>
    <row r="347" spans="1:12" ht="60.75" customHeight="1" x14ac:dyDescent="0.3">
      <c r="A347" s="253"/>
      <c r="B347" s="253"/>
      <c r="D347" s="136"/>
      <c r="E347" s="137"/>
      <c r="F347" s="136"/>
      <c r="I347" s="137"/>
      <c r="J347" s="66"/>
      <c r="K347" s="66"/>
    </row>
    <row r="348" spans="1:12" ht="61.5" customHeight="1" x14ac:dyDescent="0.3">
      <c r="A348" s="253"/>
      <c r="B348" s="253"/>
      <c r="D348" s="136"/>
      <c r="E348" s="137"/>
      <c r="F348" s="136"/>
      <c r="I348" s="137"/>
      <c r="J348" s="66"/>
      <c r="K348" s="66"/>
    </row>
    <row r="349" spans="1:12" ht="60.75" customHeight="1" x14ac:dyDescent="0.3">
      <c r="A349" s="253"/>
      <c r="B349" s="253"/>
      <c r="D349" s="136"/>
      <c r="E349" s="137"/>
      <c r="F349" s="136"/>
      <c r="I349" s="137"/>
      <c r="J349" s="66"/>
      <c r="K349" s="66"/>
    </row>
    <row r="350" spans="1:12" ht="49.5" customHeight="1" x14ac:dyDescent="0.3">
      <c r="A350" s="253"/>
      <c r="B350" s="253"/>
      <c r="D350" s="136"/>
      <c r="E350" s="137"/>
      <c r="F350" s="136"/>
      <c r="I350" s="137"/>
      <c r="J350" s="66"/>
      <c r="K350" s="66"/>
    </row>
    <row r="351" spans="1:12" ht="49.5" customHeight="1" x14ac:dyDescent="0.3">
      <c r="A351" s="253"/>
      <c r="B351" s="253"/>
      <c r="D351" s="136"/>
      <c r="E351" s="137"/>
      <c r="F351" s="136"/>
      <c r="I351" s="137"/>
      <c r="J351" s="66"/>
      <c r="K351" s="66"/>
    </row>
    <row r="352" spans="1:12" ht="99" customHeight="1" x14ac:dyDescent="0.3">
      <c r="A352" s="253"/>
      <c r="B352" s="253"/>
      <c r="D352" s="136"/>
      <c r="E352" s="137"/>
      <c r="F352" s="136"/>
      <c r="I352" s="256"/>
      <c r="J352" s="66"/>
      <c r="K352" s="66"/>
    </row>
    <row r="353" spans="1:11" ht="76.5" customHeight="1" x14ac:dyDescent="0.3">
      <c r="A353" s="253"/>
      <c r="B353" s="253"/>
      <c r="D353" s="136"/>
      <c r="E353" s="137"/>
      <c r="F353" s="136"/>
      <c r="I353" s="256"/>
      <c r="J353" s="66"/>
      <c r="K353" s="66"/>
    </row>
    <row r="354" spans="1:11" ht="27.75" customHeight="1" x14ac:dyDescent="0.3">
      <c r="A354" s="253"/>
      <c r="B354" s="253"/>
      <c r="D354" s="136"/>
      <c r="E354" s="137"/>
      <c r="F354" s="136"/>
      <c r="I354" s="137"/>
      <c r="J354" s="66"/>
      <c r="K354" s="66"/>
    </row>
    <row r="355" spans="1:11" ht="15.75" customHeight="1" x14ac:dyDescent="0.3">
      <c r="A355" s="253"/>
      <c r="B355" s="253"/>
      <c r="D355" s="136"/>
      <c r="E355" s="137"/>
      <c r="F355" s="136"/>
      <c r="I355" s="137"/>
      <c r="J355" s="66"/>
      <c r="K355" s="66"/>
    </row>
    <row r="356" spans="1:11" ht="51" customHeight="1" x14ac:dyDescent="0.3">
      <c r="A356" s="253"/>
      <c r="B356" s="253"/>
      <c r="D356" s="136"/>
      <c r="E356" s="137"/>
      <c r="F356" s="136"/>
      <c r="I356" s="256"/>
      <c r="J356" s="66"/>
      <c r="K356" s="66"/>
    </row>
    <row r="357" spans="1:11" ht="39" customHeight="1" x14ac:dyDescent="0.3">
      <c r="A357" s="253"/>
      <c r="B357" s="253"/>
      <c r="D357" s="136"/>
      <c r="E357" s="137"/>
      <c r="F357" s="136"/>
      <c r="I357" s="256"/>
      <c r="J357" s="66"/>
      <c r="K357" s="66"/>
    </row>
    <row r="358" spans="1:11" ht="27" customHeight="1" x14ac:dyDescent="0.3">
      <c r="A358" s="253"/>
      <c r="B358" s="253"/>
      <c r="D358" s="136"/>
      <c r="E358" s="137"/>
      <c r="F358" s="136"/>
      <c r="I358" s="137"/>
      <c r="J358" s="66"/>
      <c r="K358" s="66"/>
    </row>
    <row r="359" spans="1:11" ht="15.75" customHeight="1" x14ac:dyDescent="0.3">
      <c r="A359" s="253"/>
      <c r="B359" s="253"/>
      <c r="D359" s="136"/>
      <c r="E359" s="137"/>
      <c r="F359" s="136"/>
      <c r="I359" s="137"/>
      <c r="J359" s="66"/>
      <c r="K359" s="66"/>
    </row>
    <row r="360" spans="1:11" ht="32.25" customHeight="1" x14ac:dyDescent="0.3">
      <c r="A360" s="253"/>
      <c r="B360" s="253"/>
      <c r="D360" s="136"/>
      <c r="E360" s="137"/>
      <c r="F360" s="136"/>
      <c r="I360" s="137"/>
      <c r="J360" s="66"/>
      <c r="K360" s="66"/>
    </row>
    <row r="361" spans="1:11" ht="19.5" customHeight="1" x14ac:dyDescent="0.3">
      <c r="A361" s="253"/>
      <c r="B361" s="253"/>
      <c r="D361" s="136"/>
      <c r="E361" s="137"/>
      <c r="F361" s="136"/>
      <c r="I361" s="137"/>
      <c r="J361" s="66"/>
      <c r="K361" s="66"/>
    </row>
    <row r="362" spans="1:11" ht="19.5" customHeight="1" x14ac:dyDescent="0.3">
      <c r="A362" s="253"/>
      <c r="B362" s="253"/>
      <c r="D362" s="136"/>
      <c r="E362" s="137"/>
      <c r="F362" s="136"/>
      <c r="I362" s="137"/>
      <c r="J362" s="66"/>
      <c r="K362" s="66"/>
    </row>
    <row r="363" spans="1:11" ht="24.75" customHeight="1" x14ac:dyDescent="0.3">
      <c r="A363" s="253"/>
      <c r="B363" s="253"/>
      <c r="D363" s="136"/>
      <c r="E363" s="137"/>
      <c r="F363" s="136"/>
      <c r="I363" s="137"/>
      <c r="J363" s="66"/>
      <c r="K363" s="66"/>
    </row>
    <row r="364" spans="1:11" ht="24.75" customHeight="1" x14ac:dyDescent="0.3">
      <c r="A364" s="253"/>
      <c r="B364" s="253"/>
      <c r="D364" s="136"/>
      <c r="E364" s="137"/>
      <c r="F364" s="136"/>
      <c r="I364" s="137"/>
      <c r="J364" s="66"/>
      <c r="K364" s="66"/>
    </row>
    <row r="365" spans="1:11" ht="19.5" customHeight="1" x14ac:dyDescent="0.3">
      <c r="A365" s="249"/>
      <c r="B365" s="249"/>
      <c r="D365" s="136"/>
      <c r="E365" s="137"/>
      <c r="F365" s="136"/>
      <c r="I365" s="66"/>
      <c r="J365" s="66"/>
      <c r="K365" s="66"/>
    </row>
    <row r="366" spans="1:11" ht="49.5" customHeight="1" x14ac:dyDescent="0.3">
      <c r="A366" s="253"/>
      <c r="B366" s="253"/>
      <c r="D366" s="136"/>
      <c r="E366" s="137"/>
      <c r="F366" s="136"/>
      <c r="I366" s="137"/>
      <c r="J366" s="66"/>
      <c r="K366" s="66"/>
    </row>
    <row r="367" spans="1:11" ht="15" customHeight="1" x14ac:dyDescent="0.3">
      <c r="A367" s="253"/>
      <c r="B367" s="253"/>
      <c r="D367" s="136"/>
      <c r="E367" s="137"/>
      <c r="F367" s="136"/>
      <c r="I367" s="137"/>
      <c r="J367" s="66"/>
      <c r="K367" s="66"/>
    </row>
    <row r="368" spans="1:11" ht="27.75" customHeight="1" x14ac:dyDescent="0.3">
      <c r="A368" s="253"/>
      <c r="B368" s="253"/>
      <c r="D368" s="136"/>
      <c r="E368" s="137"/>
      <c r="F368" s="136"/>
      <c r="I368" s="137"/>
      <c r="J368" s="66"/>
      <c r="K368" s="66"/>
    </row>
    <row r="369" spans="1:11" ht="21.75" customHeight="1" x14ac:dyDescent="0.3">
      <c r="A369" s="253"/>
      <c r="B369" s="253"/>
      <c r="D369" s="136"/>
      <c r="E369" s="137"/>
      <c r="F369" s="136"/>
      <c r="I369" s="137"/>
      <c r="J369" s="66"/>
      <c r="K369" s="66"/>
    </row>
    <row r="370" spans="1:11" ht="49.5" customHeight="1" x14ac:dyDescent="0.3">
      <c r="A370" s="253"/>
      <c r="B370" s="253"/>
      <c r="D370" s="136"/>
      <c r="E370" s="137"/>
      <c r="F370" s="136"/>
      <c r="I370" s="137"/>
      <c r="J370" s="66"/>
      <c r="K370" s="66"/>
    </row>
    <row r="371" spans="1:11" ht="63" customHeight="1" x14ac:dyDescent="0.3">
      <c r="A371" s="253"/>
      <c r="B371" s="253"/>
      <c r="D371" s="136"/>
      <c r="E371" s="137"/>
      <c r="F371" s="136"/>
      <c r="I371" s="137"/>
      <c r="J371" s="66"/>
      <c r="K371" s="66"/>
    </row>
    <row r="372" spans="1:11" ht="15.75" customHeight="1" x14ac:dyDescent="0.3">
      <c r="A372" s="253"/>
      <c r="B372" s="253"/>
      <c r="D372" s="136"/>
      <c r="E372" s="137"/>
      <c r="F372" s="136"/>
      <c r="I372" s="137"/>
      <c r="J372" s="66"/>
      <c r="K372" s="66"/>
    </row>
    <row r="373" spans="1:11" ht="36" customHeight="1" x14ac:dyDescent="0.3">
      <c r="A373" s="253"/>
      <c r="B373" s="253"/>
      <c r="D373" s="136"/>
      <c r="E373" s="137"/>
      <c r="F373" s="136"/>
      <c r="I373" s="66"/>
      <c r="J373" s="66"/>
      <c r="K373" s="66"/>
    </row>
    <row r="374" spans="1:11" ht="28.5" customHeight="1" x14ac:dyDescent="0.3">
      <c r="A374" s="253"/>
      <c r="B374" s="253"/>
      <c r="D374" s="136"/>
      <c r="E374" s="137"/>
      <c r="F374" s="136"/>
      <c r="I374" s="66"/>
      <c r="J374" s="66"/>
      <c r="K374" s="66"/>
    </row>
    <row r="375" spans="1:11" ht="28.5" customHeight="1" x14ac:dyDescent="0.3">
      <c r="A375" s="253"/>
      <c r="B375" s="253"/>
      <c r="D375" s="136"/>
      <c r="E375" s="137"/>
      <c r="F375" s="136"/>
      <c r="I375" s="66"/>
      <c r="J375" s="66"/>
      <c r="K375" s="66"/>
    </row>
    <row r="376" spans="1:11" ht="28.5" customHeight="1" x14ac:dyDescent="0.3">
      <c r="A376" s="253"/>
      <c r="B376" s="253"/>
      <c r="D376" s="136"/>
      <c r="E376" s="137"/>
      <c r="F376" s="136"/>
      <c r="I376" s="66"/>
      <c r="J376" s="66"/>
      <c r="K376" s="66"/>
    </row>
    <row r="377" spans="1:11" ht="28.5" customHeight="1" x14ac:dyDescent="0.3">
      <c r="A377" s="251"/>
      <c r="B377" s="251"/>
      <c r="D377" s="136"/>
      <c r="E377" s="137"/>
      <c r="F377" s="136"/>
      <c r="I377" s="66"/>
      <c r="J377" s="66"/>
      <c r="K377" s="251"/>
    </row>
    <row r="378" spans="1:11" ht="28.5" customHeight="1" x14ac:dyDescent="0.3">
      <c r="A378" s="251"/>
      <c r="B378" s="251"/>
      <c r="D378" s="136"/>
      <c r="E378" s="137"/>
      <c r="F378" s="136"/>
      <c r="I378" s="66"/>
      <c r="J378" s="66"/>
      <c r="K378" s="251"/>
    </row>
    <row r="379" spans="1:11" ht="28.5" customHeight="1" x14ac:dyDescent="0.3">
      <c r="A379" s="251"/>
      <c r="B379" s="251"/>
      <c r="D379" s="136"/>
      <c r="E379" s="137"/>
      <c r="F379" s="136"/>
      <c r="I379" s="66"/>
      <c r="J379" s="66"/>
      <c r="K379" s="251"/>
    </row>
    <row r="380" spans="1:11" ht="28.5" customHeight="1" x14ac:dyDescent="0.3">
      <c r="A380" s="251"/>
      <c r="B380" s="251"/>
      <c r="D380" s="136"/>
      <c r="E380" s="137"/>
      <c r="F380" s="136"/>
      <c r="I380" s="66"/>
      <c r="J380" s="66"/>
      <c r="K380" s="251"/>
    </row>
    <row r="381" spans="1:11" ht="28.5" customHeight="1" x14ac:dyDescent="0.3">
      <c r="A381" s="251"/>
      <c r="B381" s="251"/>
      <c r="D381" s="136"/>
      <c r="E381" s="137"/>
      <c r="F381" s="136"/>
      <c r="I381" s="66"/>
      <c r="J381" s="66"/>
      <c r="K381" s="251"/>
    </row>
    <row r="382" spans="1:11" ht="28.5" customHeight="1" x14ac:dyDescent="0.3">
      <c r="A382" s="251"/>
      <c r="B382" s="251"/>
      <c r="D382" s="136"/>
      <c r="E382" s="137"/>
      <c r="F382" s="136"/>
      <c r="I382" s="66"/>
      <c r="J382" s="66"/>
      <c r="K382" s="251"/>
    </row>
    <row r="383" spans="1:11" ht="26.25" customHeight="1" x14ac:dyDescent="0.3">
      <c r="A383" s="251"/>
      <c r="B383" s="251"/>
      <c r="D383" s="136"/>
      <c r="E383" s="66"/>
      <c r="F383" s="136"/>
      <c r="I383" s="137"/>
      <c r="J383" s="66"/>
      <c r="K383" s="251"/>
    </row>
    <row r="384" spans="1:11" ht="18.75" customHeight="1" x14ac:dyDescent="0.3">
      <c r="A384" s="251"/>
      <c r="B384" s="251"/>
      <c r="D384" s="136"/>
      <c r="E384" s="66"/>
      <c r="F384" s="136"/>
      <c r="I384" s="66"/>
      <c r="J384" s="66"/>
      <c r="K384" s="251"/>
    </row>
    <row r="385" spans="1:11" ht="18" customHeight="1" x14ac:dyDescent="0.3">
      <c r="A385" s="251"/>
      <c r="B385" s="251"/>
      <c r="D385" s="136"/>
      <c r="E385" s="66"/>
      <c r="F385" s="136"/>
      <c r="I385" s="66"/>
      <c r="J385" s="66"/>
      <c r="K385" s="251"/>
    </row>
    <row r="386" spans="1:11" ht="15" customHeight="1" x14ac:dyDescent="0.3">
      <c r="A386" s="253"/>
      <c r="B386" s="253"/>
      <c r="D386" s="136"/>
      <c r="E386" s="66"/>
      <c r="F386" s="136"/>
      <c r="I386" s="66"/>
      <c r="J386" s="66"/>
      <c r="K386" s="251"/>
    </row>
    <row r="387" spans="1:11" ht="15" customHeight="1" x14ac:dyDescent="0.3">
      <c r="A387" s="251"/>
      <c r="B387" s="251"/>
      <c r="D387" s="136"/>
      <c r="E387" s="66"/>
      <c r="F387" s="136"/>
      <c r="I387" s="66"/>
      <c r="J387" s="66"/>
      <c r="K387" s="251"/>
    </row>
    <row r="388" spans="1:11" ht="15" customHeight="1" x14ac:dyDescent="0.3">
      <c r="A388" s="251"/>
      <c r="B388" s="251"/>
      <c r="D388" s="136"/>
      <c r="E388" s="66"/>
      <c r="F388" s="136"/>
      <c r="I388" s="66"/>
      <c r="J388" s="66"/>
      <c r="K388" s="251"/>
    </row>
    <row r="389" spans="1:11" ht="15" customHeight="1" x14ac:dyDescent="0.3">
      <c r="A389" s="251"/>
      <c r="B389" s="251"/>
      <c r="D389" s="136"/>
      <c r="E389" s="66"/>
      <c r="F389" s="136"/>
      <c r="I389" s="66"/>
      <c r="J389" s="66"/>
      <c r="K389" s="251"/>
    </row>
    <row r="390" spans="1:11" ht="15" customHeight="1" x14ac:dyDescent="0.3">
      <c r="A390" s="251"/>
      <c r="B390" s="251"/>
      <c r="D390" s="136"/>
      <c r="E390" s="66"/>
      <c r="F390" s="136"/>
      <c r="I390" s="66"/>
      <c r="J390" s="66"/>
      <c r="K390" s="251"/>
    </row>
    <row r="391" spans="1:11" ht="15" customHeight="1" x14ac:dyDescent="0.3">
      <c r="A391" s="251"/>
      <c r="B391" s="251"/>
      <c r="D391" s="136"/>
      <c r="E391" s="66"/>
      <c r="F391" s="136"/>
      <c r="I391" s="66"/>
      <c r="J391" s="66"/>
      <c r="K391" s="251"/>
    </row>
    <row r="392" spans="1:11" ht="15" customHeight="1" x14ac:dyDescent="0.3">
      <c r="A392" s="251"/>
      <c r="B392" s="251"/>
      <c r="D392" s="136"/>
      <c r="E392" s="66"/>
      <c r="F392" s="136"/>
      <c r="I392" s="66"/>
      <c r="J392" s="66"/>
      <c r="K392" s="251"/>
    </row>
    <row r="393" spans="1:11" ht="15" customHeight="1" x14ac:dyDescent="0.3">
      <c r="A393" s="251"/>
      <c r="B393" s="251"/>
      <c r="D393" s="136"/>
      <c r="E393" s="66"/>
      <c r="F393" s="136"/>
      <c r="I393" s="66"/>
      <c r="J393" s="66"/>
      <c r="K393" s="251"/>
    </row>
    <row r="394" spans="1:11" ht="28.5" customHeight="1" x14ac:dyDescent="0.3">
      <c r="A394" s="251"/>
      <c r="B394" s="251"/>
      <c r="D394" s="136"/>
      <c r="E394" s="66"/>
      <c r="F394" s="136"/>
      <c r="I394" s="66"/>
      <c r="J394" s="66"/>
      <c r="K394" s="251"/>
    </row>
    <row r="395" spans="1:11" ht="15" customHeight="1" x14ac:dyDescent="0.3">
      <c r="A395" s="251"/>
      <c r="B395" s="251"/>
      <c r="D395" s="136"/>
      <c r="E395" s="66"/>
      <c r="F395" s="136"/>
      <c r="I395" s="66"/>
      <c r="J395" s="66"/>
      <c r="K395" s="251"/>
    </row>
    <row r="396" spans="1:11" ht="39.75" customHeight="1" x14ac:dyDescent="0.3">
      <c r="A396" s="251"/>
      <c r="B396" s="251"/>
      <c r="D396" s="136"/>
      <c r="E396" s="137"/>
      <c r="F396" s="136"/>
      <c r="I396" s="66"/>
      <c r="J396" s="66"/>
      <c r="K396" s="251"/>
    </row>
    <row r="397" spans="1:11" ht="15" customHeight="1" x14ac:dyDescent="0.3">
      <c r="A397" s="251"/>
      <c r="B397" s="251"/>
      <c r="D397" s="136"/>
      <c r="E397" s="137"/>
      <c r="F397" s="136"/>
      <c r="I397" s="66"/>
      <c r="J397" s="66"/>
      <c r="K397" s="251"/>
    </row>
    <row r="398" spans="1:11" ht="15" customHeight="1" x14ac:dyDescent="0.3">
      <c r="A398" s="251"/>
      <c r="B398" s="251"/>
      <c r="D398" s="136"/>
      <c r="E398" s="137"/>
      <c r="F398" s="136"/>
      <c r="I398" s="66"/>
      <c r="J398" s="66"/>
      <c r="K398" s="251"/>
    </row>
    <row r="399" spans="1:11" ht="15" customHeight="1" x14ac:dyDescent="0.3">
      <c r="A399" s="251"/>
      <c r="B399" s="251"/>
      <c r="D399" s="136"/>
      <c r="E399" s="137"/>
      <c r="F399" s="136"/>
      <c r="I399" s="66"/>
      <c r="J399" s="66"/>
      <c r="K399" s="251"/>
    </row>
    <row r="400" spans="1:11" ht="15" customHeight="1" x14ac:dyDescent="0.3">
      <c r="A400" s="251"/>
      <c r="B400" s="251"/>
      <c r="D400" s="136"/>
      <c r="E400" s="137"/>
      <c r="F400" s="136"/>
      <c r="I400" s="66"/>
      <c r="J400" s="66"/>
      <c r="K400" s="251"/>
    </row>
    <row r="401" spans="1:11" ht="28.5" customHeight="1" x14ac:dyDescent="0.3">
      <c r="A401" s="251"/>
      <c r="B401" s="251"/>
      <c r="D401" s="136"/>
      <c r="E401" s="264"/>
      <c r="F401" s="136"/>
      <c r="I401" s="66"/>
      <c r="J401" s="66"/>
      <c r="K401" s="251"/>
    </row>
    <row r="402" spans="1:11" ht="15" customHeight="1" x14ac:dyDescent="0.3">
      <c r="A402" s="251"/>
      <c r="B402" s="251"/>
      <c r="D402" s="136"/>
      <c r="E402" s="264"/>
      <c r="F402" s="136"/>
      <c r="I402" s="66"/>
      <c r="J402" s="66"/>
      <c r="K402" s="251"/>
    </row>
    <row r="403" spans="1:11" ht="28.5" customHeight="1" x14ac:dyDescent="0.3">
      <c r="A403" s="251"/>
      <c r="B403" s="251"/>
      <c r="D403" s="136"/>
      <c r="E403" s="137"/>
      <c r="F403" s="136"/>
      <c r="I403" s="66"/>
      <c r="J403" s="66"/>
      <c r="K403" s="251"/>
    </row>
    <row r="404" spans="1:11" ht="15" customHeight="1" x14ac:dyDescent="0.3">
      <c r="A404" s="251"/>
      <c r="B404" s="251"/>
      <c r="D404" s="136"/>
      <c r="E404" s="137"/>
      <c r="F404" s="136"/>
      <c r="I404" s="66"/>
      <c r="J404" s="66"/>
      <c r="K404" s="251"/>
    </row>
    <row r="405" spans="1:11" ht="15" customHeight="1" x14ac:dyDescent="0.3">
      <c r="A405" s="251"/>
      <c r="B405" s="251"/>
      <c r="D405" s="136"/>
      <c r="E405" s="137"/>
      <c r="F405" s="136"/>
      <c r="I405" s="66"/>
      <c r="J405" s="66"/>
      <c r="K405" s="251"/>
    </row>
    <row r="406" spans="1:11" ht="28.5" customHeight="1" x14ac:dyDescent="0.3">
      <c r="A406" s="251"/>
      <c r="B406" s="251"/>
      <c r="D406" s="136"/>
      <c r="E406" s="137"/>
      <c r="F406" s="136"/>
      <c r="I406" s="66"/>
      <c r="J406" s="66"/>
      <c r="K406" s="251"/>
    </row>
    <row r="407" spans="1:11" ht="28.5" customHeight="1" x14ac:dyDescent="0.3">
      <c r="A407" s="251"/>
      <c r="B407" s="251"/>
      <c r="D407" s="136"/>
      <c r="E407" s="137"/>
      <c r="F407" s="136"/>
      <c r="I407" s="66"/>
      <c r="J407" s="66"/>
      <c r="K407" s="251"/>
    </row>
    <row r="408" spans="1:11" ht="28.5" customHeight="1" x14ac:dyDescent="0.3">
      <c r="A408" s="251"/>
      <c r="B408" s="251"/>
      <c r="D408" s="136"/>
      <c r="E408" s="137"/>
      <c r="F408" s="136"/>
      <c r="I408" s="66"/>
      <c r="J408" s="66"/>
      <c r="K408" s="251"/>
    </row>
    <row r="409" spans="1:11" ht="15" customHeight="1" x14ac:dyDescent="0.3">
      <c r="A409" s="251"/>
      <c r="B409" s="251"/>
      <c r="D409" s="136"/>
      <c r="E409" s="137"/>
      <c r="F409" s="136"/>
      <c r="I409" s="137"/>
      <c r="J409" s="66"/>
      <c r="K409" s="251"/>
    </row>
    <row r="410" spans="1:11" ht="28.5" customHeight="1" x14ac:dyDescent="0.3">
      <c r="A410" s="251"/>
      <c r="B410" s="251"/>
      <c r="D410" s="136"/>
      <c r="E410" s="137"/>
      <c r="F410" s="136"/>
      <c r="I410" s="137"/>
      <c r="J410" s="66"/>
      <c r="K410" s="251"/>
    </row>
    <row r="411" spans="1:11" ht="28.5" customHeight="1" x14ac:dyDescent="0.3">
      <c r="A411" s="251"/>
      <c r="B411" s="251"/>
      <c r="D411" s="136"/>
      <c r="E411" s="137"/>
      <c r="F411" s="136"/>
      <c r="I411" s="66"/>
      <c r="J411" s="66"/>
      <c r="K411" s="251"/>
    </row>
    <row r="412" spans="1:11" ht="28.5" customHeight="1" x14ac:dyDescent="0.3">
      <c r="A412" s="251"/>
      <c r="B412" s="251"/>
      <c r="D412" s="136"/>
      <c r="E412" s="137"/>
      <c r="F412" s="136"/>
      <c r="I412" s="66"/>
      <c r="J412" s="66"/>
      <c r="K412" s="251"/>
    </row>
    <row r="413" spans="1:11" ht="28.5" customHeight="1" x14ac:dyDescent="0.3">
      <c r="A413" s="251"/>
      <c r="B413" s="251"/>
      <c r="D413" s="136"/>
      <c r="E413" s="137"/>
      <c r="F413" s="136"/>
      <c r="I413" s="66"/>
      <c r="J413" s="66"/>
      <c r="K413" s="251"/>
    </row>
    <row r="414" spans="1:11" ht="28.5" customHeight="1" x14ac:dyDescent="0.3">
      <c r="A414" s="251"/>
      <c r="B414" s="251"/>
      <c r="D414" s="136"/>
      <c r="E414" s="137"/>
      <c r="F414" s="136"/>
      <c r="I414" s="66"/>
      <c r="J414" s="66"/>
      <c r="K414" s="251"/>
    </row>
    <row r="415" spans="1:11" ht="28.5" customHeight="1" x14ac:dyDescent="0.3">
      <c r="A415" s="251"/>
      <c r="B415" s="251"/>
      <c r="D415" s="136"/>
      <c r="E415" s="137"/>
      <c r="F415" s="136"/>
      <c r="I415" s="66"/>
      <c r="J415" s="66"/>
      <c r="K415" s="251"/>
    </row>
    <row r="416" spans="1:11" ht="28.5" customHeight="1" x14ac:dyDescent="0.3">
      <c r="A416" s="251"/>
      <c r="B416" s="251"/>
      <c r="D416" s="136"/>
      <c r="E416" s="66"/>
      <c r="F416" s="136"/>
      <c r="I416" s="66"/>
      <c r="J416" s="66"/>
      <c r="K416" s="251"/>
    </row>
    <row r="417" spans="1:11" ht="28.5" customHeight="1" x14ac:dyDescent="0.3">
      <c r="A417" s="251"/>
      <c r="B417" s="251"/>
      <c r="D417" s="136"/>
      <c r="E417" s="137"/>
      <c r="F417" s="136"/>
      <c r="I417" s="66"/>
      <c r="J417" s="66"/>
      <c r="K417" s="251"/>
    </row>
    <row r="418" spans="1:11" ht="41.25" customHeight="1" x14ac:dyDescent="0.3">
      <c r="A418" s="251"/>
      <c r="B418" s="251"/>
      <c r="D418" s="136"/>
      <c r="E418" s="137"/>
      <c r="F418" s="136"/>
      <c r="I418" s="66"/>
      <c r="J418" s="66"/>
      <c r="K418" s="251"/>
    </row>
    <row r="419" spans="1:11" ht="28.5" customHeight="1" x14ac:dyDescent="0.3">
      <c r="A419" s="251"/>
      <c r="B419" s="251"/>
      <c r="D419" s="136"/>
      <c r="E419" s="137"/>
      <c r="F419" s="136"/>
      <c r="I419" s="66"/>
      <c r="J419" s="66"/>
      <c r="K419" s="66"/>
    </row>
    <row r="420" spans="1:11" ht="28.5" customHeight="1" x14ac:dyDescent="0.3">
      <c r="A420" s="251"/>
      <c r="B420" s="251"/>
      <c r="D420" s="136"/>
      <c r="E420" s="137"/>
      <c r="F420" s="136"/>
      <c r="I420" s="66"/>
      <c r="J420" s="66"/>
      <c r="K420" s="251"/>
    </row>
    <row r="421" spans="1:11" ht="28.5" customHeight="1" x14ac:dyDescent="0.3">
      <c r="A421" s="251"/>
      <c r="B421" s="251"/>
      <c r="D421" s="136"/>
      <c r="E421" s="137"/>
      <c r="F421" s="136"/>
      <c r="I421" s="66"/>
      <c r="J421" s="66"/>
      <c r="K421" s="251"/>
    </row>
    <row r="422" spans="1:11" ht="28.5" customHeight="1" x14ac:dyDescent="0.3">
      <c r="A422" s="251"/>
      <c r="B422" s="251"/>
      <c r="D422" s="136"/>
      <c r="E422" s="66"/>
      <c r="F422" s="136"/>
      <c r="I422" s="66"/>
      <c r="J422" s="66"/>
      <c r="K422" s="251"/>
    </row>
    <row r="423" spans="1:11" ht="28.5" customHeight="1" x14ac:dyDescent="0.3">
      <c r="A423" s="251"/>
      <c r="B423" s="251"/>
      <c r="D423" s="136"/>
      <c r="E423" s="66"/>
      <c r="F423" s="136"/>
      <c r="I423" s="66"/>
      <c r="J423" s="66"/>
      <c r="K423" s="251"/>
    </row>
    <row r="424" spans="1:11" ht="28.5" customHeight="1" x14ac:dyDescent="0.3">
      <c r="A424" s="251"/>
      <c r="B424" s="251"/>
      <c r="D424" s="136"/>
      <c r="E424" s="66"/>
      <c r="F424" s="136"/>
      <c r="I424" s="66"/>
      <c r="J424" s="66"/>
      <c r="K424" s="251"/>
    </row>
    <row r="425" spans="1:11" ht="36.75" customHeight="1" x14ac:dyDescent="0.3">
      <c r="A425" s="251"/>
      <c r="B425" s="251"/>
      <c r="D425" s="136"/>
      <c r="E425" s="66"/>
      <c r="F425" s="136"/>
      <c r="I425" s="66"/>
      <c r="J425" s="66"/>
      <c r="K425" s="251"/>
    </row>
    <row r="426" spans="1:11" ht="26.25" customHeight="1" x14ac:dyDescent="0.3">
      <c r="A426" s="251"/>
      <c r="B426" s="251"/>
      <c r="D426" s="136"/>
      <c r="E426" s="66"/>
      <c r="F426" s="136"/>
      <c r="I426" s="66"/>
      <c r="J426" s="66"/>
      <c r="K426" s="251"/>
    </row>
    <row r="427" spans="1:11" ht="26.25" customHeight="1" x14ac:dyDescent="0.3">
      <c r="A427" s="251"/>
      <c r="B427" s="251"/>
      <c r="D427" s="136"/>
      <c r="E427" s="137"/>
      <c r="F427" s="136"/>
      <c r="I427" s="66"/>
      <c r="J427" s="66"/>
      <c r="K427" s="251"/>
    </row>
    <row r="428" spans="1:11" ht="38.25" customHeight="1" x14ac:dyDescent="0.3">
      <c r="A428" s="251"/>
      <c r="B428" s="251"/>
      <c r="D428" s="136"/>
      <c r="E428" s="137"/>
      <c r="F428" s="136"/>
      <c r="I428" s="66"/>
      <c r="J428" s="66"/>
      <c r="K428" s="251"/>
    </row>
    <row r="429" spans="1:11" ht="38.25" customHeight="1" x14ac:dyDescent="0.3">
      <c r="A429" s="251"/>
      <c r="B429" s="251"/>
      <c r="D429" s="136"/>
      <c r="E429" s="66"/>
      <c r="F429" s="136"/>
      <c r="I429" s="66"/>
      <c r="J429" s="66"/>
      <c r="K429" s="251"/>
    </row>
    <row r="430" spans="1:11" ht="25.5" customHeight="1" x14ac:dyDescent="0.3">
      <c r="A430" s="251"/>
      <c r="B430" s="251"/>
      <c r="D430" s="136"/>
      <c r="E430" s="137"/>
      <c r="F430" s="136"/>
      <c r="I430" s="66"/>
      <c r="J430" s="66"/>
      <c r="K430" s="251"/>
    </row>
    <row r="431" spans="1:11" ht="25.5" customHeight="1" x14ac:dyDescent="0.3">
      <c r="A431" s="251"/>
      <c r="B431" s="251"/>
      <c r="D431" s="136"/>
      <c r="E431" s="66"/>
      <c r="F431" s="136"/>
      <c r="I431" s="66"/>
      <c r="J431" s="66"/>
      <c r="K431" s="251"/>
    </row>
    <row r="432" spans="1:11" ht="24" customHeight="1" x14ac:dyDescent="0.3">
      <c r="A432" s="251"/>
      <c r="B432" s="251"/>
      <c r="D432" s="136"/>
      <c r="E432" s="137"/>
      <c r="F432" s="136"/>
      <c r="I432" s="66"/>
      <c r="J432" s="66"/>
      <c r="K432" s="251"/>
    </row>
    <row r="433" spans="1:11" ht="24" customHeight="1" x14ac:dyDescent="0.3">
      <c r="A433" s="251"/>
      <c r="B433" s="251"/>
      <c r="D433" s="136"/>
      <c r="E433" s="66"/>
      <c r="F433" s="136"/>
      <c r="I433" s="66"/>
      <c r="J433" s="66"/>
      <c r="K433" s="251"/>
    </row>
    <row r="434" spans="1:11" ht="24" customHeight="1" x14ac:dyDescent="0.3">
      <c r="A434" s="251"/>
      <c r="B434" s="251"/>
      <c r="D434" s="136"/>
      <c r="E434" s="137"/>
      <c r="F434" s="136"/>
      <c r="I434" s="137"/>
      <c r="J434" s="66"/>
      <c r="K434" s="251"/>
    </row>
    <row r="435" spans="1:11" ht="24" customHeight="1" x14ac:dyDescent="0.3">
      <c r="A435" s="251"/>
      <c r="B435" s="251"/>
      <c r="D435" s="136"/>
      <c r="E435" s="137"/>
      <c r="F435" s="136"/>
      <c r="I435" s="137"/>
      <c r="J435" s="66"/>
      <c r="K435" s="251"/>
    </row>
    <row r="436" spans="1:11" ht="15" customHeight="1" x14ac:dyDescent="0.3">
      <c r="A436" s="251"/>
      <c r="B436" s="251"/>
      <c r="D436" s="136"/>
      <c r="E436" s="137"/>
      <c r="F436" s="136"/>
      <c r="I436" s="137"/>
      <c r="J436" s="66"/>
      <c r="K436" s="251"/>
    </row>
    <row r="437" spans="1:11" ht="24" customHeight="1" x14ac:dyDescent="0.3">
      <c r="A437" s="251"/>
      <c r="B437" s="251"/>
      <c r="D437" s="136"/>
      <c r="E437" s="137"/>
      <c r="F437" s="136"/>
      <c r="I437" s="137"/>
      <c r="J437" s="66"/>
      <c r="K437" s="251"/>
    </row>
    <row r="438" spans="1:11" ht="24" customHeight="1" x14ac:dyDescent="0.3">
      <c r="A438" s="251"/>
      <c r="B438" s="251"/>
      <c r="D438" s="136"/>
      <c r="E438" s="137"/>
      <c r="F438" s="136"/>
      <c r="I438" s="137"/>
      <c r="J438" s="66"/>
      <c r="K438" s="251"/>
    </row>
    <row r="439" spans="1:11" ht="24" customHeight="1" x14ac:dyDescent="0.3">
      <c r="A439" s="251"/>
      <c r="B439" s="251"/>
      <c r="D439" s="136"/>
      <c r="E439" s="137"/>
      <c r="F439" s="136"/>
      <c r="I439" s="137"/>
      <c r="J439" s="66"/>
      <c r="K439" s="251"/>
    </row>
    <row r="440" spans="1:11" ht="24" customHeight="1" x14ac:dyDescent="0.3">
      <c r="A440" s="251"/>
      <c r="B440" s="251"/>
      <c r="D440" s="136"/>
      <c r="E440" s="137"/>
      <c r="F440" s="136"/>
      <c r="I440" s="137"/>
      <c r="J440" s="66"/>
      <c r="K440" s="251"/>
    </row>
    <row r="441" spans="1:11" ht="24" customHeight="1" x14ac:dyDescent="0.3">
      <c r="A441" s="251"/>
      <c r="B441" s="251"/>
      <c r="D441" s="136"/>
      <c r="E441" s="264"/>
      <c r="F441" s="136"/>
      <c r="I441" s="137"/>
      <c r="J441" s="66"/>
      <c r="K441" s="251"/>
    </row>
    <row r="442" spans="1:11" ht="24" customHeight="1" x14ac:dyDescent="0.3">
      <c r="A442" s="251"/>
      <c r="B442" s="251"/>
      <c r="D442" s="136"/>
      <c r="E442" s="137"/>
      <c r="F442" s="136"/>
      <c r="I442" s="137"/>
      <c r="J442" s="66"/>
      <c r="K442" s="251"/>
    </row>
    <row r="443" spans="1:11" ht="24" customHeight="1" x14ac:dyDescent="0.3">
      <c r="A443" s="251"/>
      <c r="B443" s="251"/>
      <c r="D443" s="136"/>
      <c r="E443" s="137"/>
      <c r="F443" s="136"/>
      <c r="I443" s="137"/>
      <c r="J443" s="66"/>
      <c r="K443" s="251"/>
    </row>
    <row r="444" spans="1:11" ht="24" customHeight="1" x14ac:dyDescent="0.3">
      <c r="A444" s="251"/>
      <c r="B444" s="251"/>
      <c r="D444" s="136"/>
      <c r="E444" s="137"/>
      <c r="F444" s="136"/>
      <c r="I444" s="137"/>
      <c r="J444" s="66"/>
      <c r="K444" s="251"/>
    </row>
    <row r="445" spans="1:11" ht="24" customHeight="1" x14ac:dyDescent="0.3">
      <c r="A445" s="251"/>
      <c r="B445" s="251"/>
      <c r="D445" s="136"/>
      <c r="E445" s="137"/>
      <c r="F445" s="136"/>
      <c r="I445" s="137"/>
      <c r="J445" s="66"/>
      <c r="K445" s="251"/>
    </row>
    <row r="446" spans="1:11" ht="24" customHeight="1" x14ac:dyDescent="0.3">
      <c r="A446" s="251"/>
      <c r="B446" s="251"/>
      <c r="D446" s="136"/>
      <c r="E446" s="137"/>
      <c r="F446" s="136"/>
      <c r="I446" s="137"/>
      <c r="J446" s="66"/>
      <c r="K446" s="251"/>
    </row>
    <row r="447" spans="1:11" ht="24" customHeight="1" x14ac:dyDescent="0.3">
      <c r="A447" s="251"/>
      <c r="B447" s="251"/>
      <c r="D447" s="136"/>
      <c r="E447" s="137"/>
      <c r="F447" s="136"/>
      <c r="I447" s="137"/>
      <c r="J447" s="66"/>
      <c r="K447" s="251"/>
    </row>
    <row r="448" spans="1:11" ht="19.5" customHeight="1" x14ac:dyDescent="0.3">
      <c r="A448" s="251"/>
      <c r="B448" s="251"/>
      <c r="D448" s="136"/>
      <c r="E448" s="137"/>
      <c r="F448" s="136"/>
      <c r="I448" s="66"/>
      <c r="J448" s="66"/>
      <c r="K448" s="251"/>
    </row>
    <row r="449" spans="1:11" ht="36" customHeight="1" x14ac:dyDescent="0.3">
      <c r="A449" s="251"/>
      <c r="B449" s="251"/>
      <c r="D449" s="136"/>
      <c r="E449" s="137"/>
      <c r="F449" s="136"/>
      <c r="I449" s="66"/>
      <c r="J449" s="66"/>
      <c r="K449" s="66"/>
    </row>
    <row r="450" spans="1:11" ht="36" customHeight="1" x14ac:dyDescent="0.3">
      <c r="A450" s="251"/>
      <c r="B450" s="251"/>
      <c r="D450" s="136"/>
      <c r="E450" s="66"/>
      <c r="F450" s="136"/>
      <c r="I450" s="66"/>
      <c r="J450" s="66"/>
      <c r="K450" s="66"/>
    </row>
    <row r="451" spans="1:11" ht="36" customHeight="1" x14ac:dyDescent="0.3">
      <c r="A451" s="251"/>
      <c r="B451" s="251"/>
      <c r="D451" s="136"/>
      <c r="E451" s="66"/>
      <c r="F451" s="136"/>
      <c r="I451" s="66"/>
      <c r="J451" s="66"/>
      <c r="K451" s="66"/>
    </row>
    <row r="452" spans="1:11" ht="36" customHeight="1" x14ac:dyDescent="0.3">
      <c r="A452" s="251"/>
      <c r="B452" s="251"/>
      <c r="D452" s="136"/>
      <c r="E452" s="66"/>
      <c r="F452" s="136"/>
      <c r="I452" s="66"/>
      <c r="J452" s="66"/>
      <c r="K452" s="66"/>
    </row>
    <row r="453" spans="1:11" ht="36" customHeight="1" x14ac:dyDescent="0.3">
      <c r="A453" s="251"/>
      <c r="B453" s="251"/>
      <c r="D453" s="136"/>
      <c r="E453" s="66"/>
      <c r="F453" s="136"/>
      <c r="I453" s="66"/>
      <c r="J453" s="66"/>
      <c r="K453" s="66"/>
    </row>
    <row r="454" spans="1:11" ht="85.5" customHeight="1" x14ac:dyDescent="0.3">
      <c r="A454" s="251"/>
      <c r="B454" s="251"/>
      <c r="D454" s="136"/>
      <c r="E454" s="66"/>
      <c r="F454" s="136"/>
      <c r="I454" s="66"/>
      <c r="J454" s="66"/>
      <c r="K454" s="66"/>
    </row>
    <row r="455" spans="1:11" ht="36" customHeight="1" x14ac:dyDescent="0.3">
      <c r="A455" s="251"/>
      <c r="B455" s="251"/>
      <c r="D455" s="136"/>
      <c r="E455" s="66"/>
      <c r="F455" s="136"/>
      <c r="I455" s="66"/>
      <c r="J455" s="66"/>
      <c r="K455" s="66"/>
    </row>
    <row r="456" spans="1:11" ht="36" customHeight="1" x14ac:dyDescent="0.3">
      <c r="A456" s="251"/>
      <c r="B456" s="251"/>
      <c r="D456" s="136"/>
      <c r="E456" s="66"/>
      <c r="F456" s="136"/>
      <c r="I456" s="66"/>
      <c r="J456" s="66"/>
      <c r="K456" s="66"/>
    </row>
    <row r="457" spans="1:11" ht="36" customHeight="1" x14ac:dyDescent="0.3">
      <c r="A457" s="251"/>
      <c r="B457" s="251"/>
      <c r="D457" s="136"/>
      <c r="E457" s="137"/>
      <c r="F457" s="136"/>
      <c r="I457" s="66"/>
      <c r="J457" s="66"/>
      <c r="K457" s="66"/>
    </row>
    <row r="458" spans="1:11" ht="36" customHeight="1" x14ac:dyDescent="0.3">
      <c r="A458" s="251"/>
      <c r="B458" s="251"/>
      <c r="D458" s="136"/>
      <c r="E458" s="66"/>
      <c r="F458" s="136"/>
      <c r="I458" s="66"/>
      <c r="J458" s="66"/>
      <c r="K458" s="66"/>
    </row>
    <row r="459" spans="1:11" ht="36" customHeight="1" x14ac:dyDescent="0.3">
      <c r="A459" s="251"/>
      <c r="B459" s="251"/>
      <c r="D459" s="136"/>
      <c r="E459" s="66"/>
      <c r="F459" s="136"/>
      <c r="I459" s="66"/>
      <c r="J459" s="66"/>
      <c r="K459" s="66"/>
    </row>
    <row r="460" spans="1:11" ht="36" customHeight="1" x14ac:dyDescent="0.3">
      <c r="A460" s="251"/>
      <c r="B460" s="251"/>
      <c r="D460" s="136"/>
      <c r="E460" s="66"/>
      <c r="F460" s="136"/>
      <c r="I460" s="66"/>
      <c r="J460" s="66"/>
      <c r="K460" s="66"/>
    </row>
    <row r="461" spans="1:11" ht="36" customHeight="1" x14ac:dyDescent="0.3">
      <c r="A461" s="251"/>
      <c r="B461" s="251"/>
      <c r="D461" s="136"/>
      <c r="E461" s="66"/>
      <c r="F461" s="136"/>
      <c r="I461" s="66"/>
      <c r="J461" s="66"/>
      <c r="K461" s="66"/>
    </row>
    <row r="462" spans="1:11" ht="36" customHeight="1" x14ac:dyDescent="0.3">
      <c r="A462" s="251"/>
      <c r="B462" s="251"/>
      <c r="D462" s="136"/>
      <c r="E462" s="137"/>
      <c r="F462" s="136"/>
      <c r="I462" s="66"/>
      <c r="J462" s="66"/>
      <c r="K462" s="66"/>
    </row>
    <row r="463" spans="1:11" ht="36" customHeight="1" x14ac:dyDescent="0.3">
      <c r="A463" s="251"/>
      <c r="B463" s="251"/>
      <c r="D463" s="136"/>
      <c r="E463" s="66"/>
      <c r="F463" s="136"/>
      <c r="I463" s="66"/>
      <c r="J463" s="66"/>
      <c r="K463" s="66"/>
    </row>
    <row r="464" spans="1:11" ht="36" customHeight="1" x14ac:dyDescent="0.3">
      <c r="A464" s="251"/>
      <c r="B464" s="251"/>
      <c r="D464" s="136"/>
      <c r="E464" s="137"/>
      <c r="F464" s="136"/>
      <c r="I464" s="66"/>
      <c r="J464" s="66"/>
      <c r="K464" s="66"/>
    </row>
    <row r="465" spans="1:11" ht="36" customHeight="1" x14ac:dyDescent="0.3">
      <c r="A465" s="251"/>
      <c r="B465" s="251"/>
      <c r="D465" s="136"/>
      <c r="E465" s="137"/>
      <c r="F465" s="136"/>
      <c r="I465" s="66"/>
      <c r="J465" s="66"/>
      <c r="K465" s="66"/>
    </row>
    <row r="466" spans="1:11" ht="36" customHeight="1" x14ac:dyDescent="0.3">
      <c r="A466" s="251"/>
      <c r="B466" s="251"/>
      <c r="D466" s="136"/>
      <c r="E466" s="137"/>
      <c r="F466" s="136"/>
      <c r="I466" s="66"/>
      <c r="J466" s="66"/>
      <c r="K466" s="66"/>
    </row>
    <row r="467" spans="1:11" ht="36" customHeight="1" x14ac:dyDescent="0.3">
      <c r="A467" s="251"/>
      <c r="B467" s="251"/>
      <c r="D467" s="136"/>
      <c r="E467" s="66"/>
      <c r="F467" s="136"/>
      <c r="I467" s="66"/>
      <c r="J467" s="66"/>
      <c r="K467" s="66"/>
    </row>
    <row r="468" spans="1:11" ht="49.5" customHeight="1" x14ac:dyDescent="0.3">
      <c r="A468" s="251"/>
      <c r="B468" s="251"/>
      <c r="D468" s="136"/>
      <c r="E468" s="66"/>
      <c r="F468" s="136"/>
      <c r="I468" s="66"/>
      <c r="J468" s="66"/>
      <c r="K468" s="66"/>
    </row>
    <row r="469" spans="1:11" ht="36" customHeight="1" x14ac:dyDescent="0.3">
      <c r="A469" s="251"/>
      <c r="B469" s="251"/>
      <c r="D469" s="136"/>
      <c r="E469" s="137"/>
      <c r="F469" s="136"/>
      <c r="I469" s="66"/>
      <c r="J469" s="66"/>
      <c r="K469" s="66"/>
    </row>
    <row r="470" spans="1:11" ht="36" customHeight="1" x14ac:dyDescent="0.3">
      <c r="A470" s="251"/>
      <c r="B470" s="251"/>
      <c r="D470" s="136"/>
      <c r="E470" s="137"/>
      <c r="F470" s="136"/>
      <c r="I470" s="66"/>
      <c r="J470" s="66"/>
      <c r="K470" s="66"/>
    </row>
    <row r="471" spans="1:11" ht="36" customHeight="1" x14ac:dyDescent="0.3">
      <c r="A471" s="251"/>
      <c r="B471" s="251"/>
      <c r="D471" s="136"/>
      <c r="E471" s="66"/>
      <c r="F471" s="136"/>
      <c r="I471" s="66"/>
      <c r="J471" s="66"/>
      <c r="K471" s="66"/>
    </row>
    <row r="472" spans="1:11" ht="36" customHeight="1" x14ac:dyDescent="0.3">
      <c r="A472" s="251"/>
      <c r="B472" s="251"/>
      <c r="D472" s="136"/>
      <c r="E472" s="137"/>
      <c r="F472" s="136"/>
      <c r="I472" s="66"/>
      <c r="J472" s="66"/>
      <c r="K472" s="66"/>
    </row>
    <row r="473" spans="1:11" ht="36" customHeight="1" x14ac:dyDescent="0.3">
      <c r="A473" s="251"/>
      <c r="B473" s="251"/>
      <c r="D473" s="136"/>
      <c r="E473" s="66"/>
      <c r="F473" s="136"/>
      <c r="I473" s="66"/>
      <c r="J473" s="66"/>
      <c r="K473" s="66"/>
    </row>
    <row r="474" spans="1:11" ht="36" customHeight="1" x14ac:dyDescent="0.3">
      <c r="A474" s="251"/>
      <c r="B474" s="251"/>
      <c r="D474" s="136"/>
      <c r="E474" s="66"/>
      <c r="F474" s="136"/>
      <c r="I474" s="66"/>
      <c r="J474" s="66"/>
      <c r="K474" s="66"/>
    </row>
    <row r="475" spans="1:11" ht="36" customHeight="1" x14ac:dyDescent="0.3">
      <c r="A475" s="251"/>
      <c r="B475" s="251"/>
      <c r="D475" s="136"/>
      <c r="E475" s="66"/>
      <c r="F475" s="136"/>
      <c r="I475" s="66"/>
      <c r="J475" s="66"/>
      <c r="K475" s="66"/>
    </row>
    <row r="476" spans="1:11" ht="90" customHeight="1" x14ac:dyDescent="0.3">
      <c r="A476" s="251"/>
      <c r="B476" s="251"/>
      <c r="D476" s="136"/>
      <c r="E476" s="66"/>
      <c r="F476" s="136"/>
      <c r="I476" s="66"/>
      <c r="J476" s="66"/>
      <c r="K476" s="66"/>
    </row>
    <row r="477" spans="1:11" ht="36" customHeight="1" x14ac:dyDescent="0.3">
      <c r="A477" s="251"/>
      <c r="B477" s="251"/>
      <c r="D477" s="136"/>
      <c r="E477" s="66"/>
      <c r="F477" s="136"/>
      <c r="I477" s="66"/>
      <c r="J477" s="66"/>
      <c r="K477" s="66"/>
    </row>
    <row r="478" spans="1:11" ht="36" customHeight="1" x14ac:dyDescent="0.3">
      <c r="A478" s="251"/>
      <c r="B478" s="251"/>
      <c r="D478" s="136"/>
      <c r="E478" s="66"/>
      <c r="F478" s="136"/>
      <c r="I478" s="66"/>
      <c r="J478" s="66"/>
      <c r="K478" s="66"/>
    </row>
    <row r="479" spans="1:11" ht="62.25" customHeight="1" x14ac:dyDescent="0.3">
      <c r="A479" s="251"/>
      <c r="B479" s="251"/>
      <c r="D479" s="136"/>
      <c r="E479" s="66"/>
      <c r="F479" s="136"/>
      <c r="I479" s="66"/>
      <c r="J479" s="66"/>
      <c r="K479" s="66"/>
    </row>
    <row r="480" spans="1:11" ht="61.5" customHeight="1" x14ac:dyDescent="0.3">
      <c r="A480" s="251"/>
      <c r="B480" s="251"/>
      <c r="D480" s="136"/>
      <c r="E480" s="66"/>
      <c r="F480" s="136"/>
      <c r="I480" s="66"/>
      <c r="J480" s="66"/>
      <c r="K480" s="66"/>
    </row>
    <row r="481" spans="1:11" ht="36" customHeight="1" x14ac:dyDescent="0.3">
      <c r="A481" s="251"/>
      <c r="B481" s="251"/>
      <c r="D481" s="136"/>
      <c r="E481" s="66"/>
      <c r="F481" s="136"/>
      <c r="I481" s="66"/>
      <c r="J481" s="66"/>
      <c r="K481" s="66"/>
    </row>
    <row r="482" spans="1:11" ht="60.75" customHeight="1" x14ac:dyDescent="0.3">
      <c r="A482" s="251"/>
      <c r="B482" s="251"/>
      <c r="D482" s="136"/>
      <c r="E482" s="66"/>
      <c r="F482" s="136"/>
      <c r="I482" s="66"/>
      <c r="J482" s="66"/>
      <c r="K482" s="66"/>
    </row>
    <row r="483" spans="1:11" ht="36" customHeight="1" x14ac:dyDescent="0.3">
      <c r="A483" s="251"/>
      <c r="B483" s="251"/>
      <c r="D483" s="136"/>
      <c r="E483" s="66"/>
      <c r="F483" s="136"/>
      <c r="I483" s="66"/>
      <c r="J483" s="66"/>
      <c r="K483" s="66"/>
    </row>
    <row r="484" spans="1:11" ht="85.5" customHeight="1" x14ac:dyDescent="0.3">
      <c r="A484" s="251"/>
      <c r="B484" s="251"/>
      <c r="D484" s="136"/>
      <c r="E484" s="66"/>
      <c r="F484" s="136"/>
      <c r="I484" s="66"/>
      <c r="J484" s="66"/>
      <c r="K484" s="66"/>
    </row>
    <row r="485" spans="1:11" ht="36" customHeight="1" x14ac:dyDescent="0.3">
      <c r="A485" s="251"/>
      <c r="B485" s="251"/>
      <c r="D485" s="136"/>
      <c r="E485" s="66"/>
      <c r="F485" s="136"/>
      <c r="I485" s="66"/>
      <c r="J485" s="66"/>
      <c r="K485" s="66"/>
    </row>
    <row r="486" spans="1:11" ht="47.25" customHeight="1" x14ac:dyDescent="0.3">
      <c r="A486" s="251"/>
      <c r="B486" s="251"/>
      <c r="D486" s="136"/>
      <c r="E486" s="66"/>
      <c r="F486" s="136"/>
      <c r="I486" s="66"/>
      <c r="J486" s="66"/>
      <c r="K486" s="66"/>
    </row>
    <row r="487" spans="1:11" ht="48" customHeight="1" x14ac:dyDescent="0.3">
      <c r="A487" s="251"/>
      <c r="B487" s="251"/>
      <c r="D487" s="136"/>
      <c r="E487" s="66"/>
      <c r="F487" s="136"/>
      <c r="I487" s="66"/>
      <c r="J487" s="66"/>
      <c r="K487" s="66"/>
    </row>
    <row r="488" spans="1:11" ht="27.75" customHeight="1" x14ac:dyDescent="0.3">
      <c r="A488" s="251"/>
      <c r="B488" s="251"/>
      <c r="D488" s="136"/>
      <c r="E488" s="66"/>
      <c r="F488" s="136"/>
      <c r="I488" s="66"/>
      <c r="J488" s="66"/>
      <c r="K488" s="66"/>
    </row>
    <row r="489" spans="1:11" ht="64.5" customHeight="1" x14ac:dyDescent="0.3">
      <c r="A489" s="251"/>
      <c r="B489" s="251"/>
      <c r="D489" s="136"/>
      <c r="E489" s="66"/>
      <c r="F489" s="136"/>
      <c r="I489" s="66"/>
      <c r="J489" s="66"/>
      <c r="K489" s="66"/>
    </row>
    <row r="490" spans="1:11" ht="48.75" customHeight="1" x14ac:dyDescent="0.3">
      <c r="A490" s="251"/>
      <c r="B490" s="251"/>
      <c r="D490" s="136"/>
      <c r="E490" s="66"/>
      <c r="F490" s="136"/>
      <c r="I490" s="66"/>
      <c r="J490" s="66"/>
      <c r="K490" s="66"/>
    </row>
    <row r="491" spans="1:11" ht="30" customHeight="1" x14ac:dyDescent="0.3">
      <c r="A491" s="251"/>
      <c r="B491" s="251"/>
      <c r="D491" s="136"/>
      <c r="E491" s="66"/>
      <c r="F491" s="136"/>
      <c r="I491" s="66"/>
      <c r="J491" s="66"/>
      <c r="K491" s="66"/>
    </row>
    <row r="492" spans="1:11" ht="36" customHeight="1" x14ac:dyDescent="0.3">
      <c r="A492" s="251"/>
      <c r="B492" s="251"/>
      <c r="D492" s="136"/>
      <c r="E492" s="137"/>
      <c r="F492" s="136"/>
      <c r="I492" s="66"/>
      <c r="J492" s="66"/>
      <c r="K492" s="66"/>
    </row>
    <row r="493" spans="1:11" ht="17.25" customHeight="1" x14ac:dyDescent="0.3">
      <c r="A493" s="251"/>
      <c r="B493" s="251"/>
      <c r="D493" s="136"/>
      <c r="E493" s="137"/>
      <c r="F493" s="136"/>
      <c r="I493" s="66"/>
      <c r="J493" s="66"/>
      <c r="K493" s="66"/>
    </row>
    <row r="494" spans="1:11" ht="36" customHeight="1" x14ac:dyDescent="0.3">
      <c r="A494" s="251"/>
      <c r="B494" s="251"/>
      <c r="D494" s="136"/>
      <c r="E494" s="137"/>
      <c r="F494" s="136"/>
      <c r="I494" s="66"/>
      <c r="J494" s="66"/>
      <c r="K494" s="66"/>
    </row>
    <row r="495" spans="1:11" ht="18" customHeight="1" x14ac:dyDescent="0.3">
      <c r="A495" s="251"/>
      <c r="B495" s="251"/>
      <c r="D495" s="136"/>
      <c r="E495" s="137"/>
      <c r="F495" s="136"/>
      <c r="I495" s="66"/>
      <c r="J495" s="66"/>
      <c r="K495" s="66"/>
    </row>
    <row r="496" spans="1:11" ht="36" customHeight="1" x14ac:dyDescent="0.3">
      <c r="A496" s="251"/>
      <c r="B496" s="251"/>
      <c r="D496" s="136"/>
      <c r="E496" s="137"/>
      <c r="F496" s="136"/>
      <c r="I496" s="66"/>
      <c r="J496" s="66"/>
      <c r="K496" s="66"/>
    </row>
    <row r="497" spans="1:11" ht="15" customHeight="1" x14ac:dyDescent="0.3">
      <c r="A497" s="251"/>
      <c r="B497" s="251"/>
      <c r="D497" s="136"/>
      <c r="E497" s="137"/>
      <c r="F497" s="136"/>
      <c r="I497" s="66"/>
      <c r="J497" s="66"/>
      <c r="K497" s="66"/>
    </row>
    <row r="498" spans="1:11" ht="36" customHeight="1" x14ac:dyDescent="0.3">
      <c r="A498" s="251"/>
      <c r="B498" s="251"/>
      <c r="D498" s="136"/>
      <c r="E498" s="137"/>
      <c r="F498" s="136"/>
      <c r="I498" s="66"/>
      <c r="J498" s="66"/>
      <c r="K498" s="66"/>
    </row>
    <row r="499" spans="1:11" ht="15.75" customHeight="1" x14ac:dyDescent="0.3">
      <c r="A499" s="251"/>
      <c r="B499" s="251"/>
      <c r="D499" s="136"/>
      <c r="E499" s="137"/>
      <c r="F499" s="136"/>
      <c r="I499" s="66"/>
      <c r="J499" s="66"/>
      <c r="K499" s="66"/>
    </row>
    <row r="500" spans="1:11" ht="36" customHeight="1" x14ac:dyDescent="0.3">
      <c r="A500" s="251"/>
      <c r="B500" s="251"/>
      <c r="D500" s="136"/>
      <c r="E500" s="137"/>
      <c r="F500" s="136"/>
      <c r="I500" s="66"/>
      <c r="J500" s="66"/>
      <c r="K500" s="66"/>
    </row>
    <row r="501" spans="1:11" ht="15.75" customHeight="1" x14ac:dyDescent="0.3">
      <c r="A501" s="251"/>
      <c r="B501" s="251"/>
      <c r="D501" s="136"/>
      <c r="E501" s="137"/>
      <c r="F501" s="136"/>
      <c r="I501" s="66"/>
      <c r="J501" s="66"/>
      <c r="K501" s="66"/>
    </row>
    <row r="502" spans="1:11" ht="39" customHeight="1" x14ac:dyDescent="0.3">
      <c r="A502" s="251"/>
      <c r="B502" s="251"/>
      <c r="D502" s="136"/>
      <c r="E502" s="137"/>
      <c r="F502" s="136"/>
      <c r="I502" s="66"/>
      <c r="J502" s="66"/>
      <c r="K502" s="66"/>
    </row>
    <row r="503" spans="1:11" ht="37.5" customHeight="1" x14ac:dyDescent="0.3">
      <c r="A503" s="251"/>
      <c r="B503" s="251"/>
      <c r="D503" s="136"/>
      <c r="E503" s="137"/>
      <c r="F503" s="136"/>
      <c r="I503" s="66"/>
      <c r="J503" s="66"/>
      <c r="K503" s="66"/>
    </row>
    <row r="504" spans="1:11" ht="36" customHeight="1" x14ac:dyDescent="0.3">
      <c r="A504" s="251"/>
      <c r="B504" s="251"/>
      <c r="D504" s="136"/>
      <c r="E504" s="137"/>
      <c r="F504" s="136"/>
      <c r="I504" s="66"/>
      <c r="J504" s="66"/>
      <c r="K504" s="66"/>
    </row>
    <row r="505" spans="1:11" ht="36" customHeight="1" x14ac:dyDescent="0.3">
      <c r="A505" s="251"/>
      <c r="B505" s="251"/>
      <c r="D505" s="136"/>
      <c r="E505" s="137"/>
      <c r="F505" s="136"/>
      <c r="I505" s="66"/>
      <c r="J505" s="66"/>
      <c r="K505" s="66"/>
    </row>
    <row r="506" spans="1:11" ht="48" customHeight="1" x14ac:dyDescent="0.3">
      <c r="A506" s="251"/>
      <c r="B506" s="251"/>
      <c r="D506" s="136"/>
      <c r="E506" s="137"/>
      <c r="F506" s="136"/>
      <c r="I506" s="66"/>
      <c r="J506" s="66"/>
      <c r="K506" s="66"/>
    </row>
    <row r="507" spans="1:11" ht="37.5" customHeight="1" x14ac:dyDescent="0.3">
      <c r="A507" s="251"/>
      <c r="B507" s="251"/>
      <c r="D507" s="136"/>
      <c r="E507" s="137"/>
      <c r="F507" s="136"/>
      <c r="I507" s="66"/>
      <c r="J507" s="66"/>
      <c r="K507" s="66"/>
    </row>
    <row r="508" spans="1:11" ht="26.25" customHeight="1" x14ac:dyDescent="0.3">
      <c r="D508" s="136"/>
      <c r="E508" s="66"/>
      <c r="F508" s="136"/>
      <c r="I508" s="66"/>
      <c r="J508" s="66"/>
      <c r="K508" s="66"/>
    </row>
    <row r="509" spans="1:11" ht="26.25" customHeight="1" x14ac:dyDescent="0.3">
      <c r="A509" s="249"/>
      <c r="B509" s="249"/>
      <c r="D509" s="136"/>
      <c r="E509" s="66"/>
      <c r="F509" s="136"/>
      <c r="I509" s="66"/>
      <c r="J509" s="66"/>
      <c r="K509" s="66"/>
    </row>
    <row r="510" spans="1:11" ht="26.25" customHeight="1" x14ac:dyDescent="0.3">
      <c r="A510" s="253"/>
      <c r="B510" s="253"/>
      <c r="C510" s="249"/>
      <c r="D510" s="261"/>
      <c r="E510" s="255"/>
      <c r="F510" s="261"/>
      <c r="I510" s="66"/>
      <c r="J510" s="255"/>
      <c r="K510" s="66"/>
    </row>
    <row r="511" spans="1:11" ht="136.5" customHeight="1" x14ac:dyDescent="0.3">
      <c r="A511" s="251"/>
      <c r="B511" s="251"/>
      <c r="D511" s="136"/>
      <c r="E511" s="66"/>
      <c r="F511" s="136"/>
      <c r="I511" s="66"/>
      <c r="J511" s="66"/>
      <c r="K511" s="66"/>
    </row>
    <row r="512" spans="1:11" ht="63.75" customHeight="1" x14ac:dyDescent="0.3">
      <c r="A512" s="251"/>
      <c r="B512" s="251"/>
      <c r="D512" s="136"/>
      <c r="E512" s="66"/>
      <c r="F512" s="136"/>
      <c r="I512" s="66"/>
      <c r="J512" s="66"/>
      <c r="K512" s="66"/>
    </row>
    <row r="513" spans="1:14" ht="23.25" customHeight="1" x14ac:dyDescent="0.3">
      <c r="A513" s="251"/>
      <c r="B513" s="251"/>
      <c r="D513" s="136"/>
      <c r="E513" s="66"/>
      <c r="F513" s="136"/>
      <c r="I513" s="66"/>
      <c r="J513" s="66"/>
      <c r="K513" s="66"/>
    </row>
    <row r="514" spans="1:14" ht="23.25" customHeight="1" x14ac:dyDescent="0.3">
      <c r="A514" s="251"/>
      <c r="B514" s="251"/>
      <c r="D514" s="136"/>
      <c r="E514" s="66"/>
      <c r="F514" s="136"/>
      <c r="I514" s="66"/>
      <c r="J514" s="66"/>
      <c r="K514" s="66"/>
    </row>
    <row r="515" spans="1:14" ht="122.25" customHeight="1" x14ac:dyDescent="0.3">
      <c r="A515" s="251"/>
      <c r="B515" s="251"/>
      <c r="D515" s="136"/>
      <c r="E515" s="66"/>
      <c r="F515" s="136"/>
      <c r="I515" s="66"/>
      <c r="J515" s="66"/>
      <c r="K515" s="66"/>
    </row>
    <row r="516" spans="1:14" ht="76.5" customHeight="1" x14ac:dyDescent="0.3">
      <c r="A516" s="251"/>
      <c r="B516" s="251"/>
      <c r="D516" s="136"/>
      <c r="E516" s="66"/>
      <c r="F516" s="136"/>
      <c r="I516" s="66"/>
      <c r="J516" s="66"/>
      <c r="K516" s="66"/>
    </row>
    <row r="517" spans="1:14" ht="39" customHeight="1" x14ac:dyDescent="0.3">
      <c r="A517" s="251"/>
      <c r="B517" s="251"/>
      <c r="D517" s="136"/>
      <c r="E517" s="66"/>
      <c r="F517" s="136"/>
      <c r="I517" s="66"/>
      <c r="J517" s="66"/>
      <c r="K517" s="66"/>
    </row>
    <row r="518" spans="1:14" ht="26.25" customHeight="1" x14ac:dyDescent="0.3">
      <c r="A518" s="251"/>
      <c r="B518" s="251"/>
      <c r="D518" s="136"/>
      <c r="E518" s="66"/>
      <c r="F518" s="136"/>
      <c r="I518" s="66"/>
      <c r="J518" s="66"/>
      <c r="K518" s="66"/>
    </row>
    <row r="519" spans="1:14" ht="74.25" customHeight="1" x14ac:dyDescent="0.3">
      <c r="A519" s="251"/>
      <c r="B519" s="251"/>
      <c r="D519" s="136"/>
      <c r="E519" s="66"/>
      <c r="F519" s="136"/>
      <c r="I519" s="66"/>
      <c r="J519" s="66"/>
      <c r="K519" s="66"/>
    </row>
    <row r="520" spans="1:14" ht="62.25" customHeight="1" x14ac:dyDescent="0.3">
      <c r="A520" s="251"/>
      <c r="B520" s="251"/>
      <c r="D520" s="136"/>
      <c r="E520" s="66"/>
      <c r="F520" s="136"/>
      <c r="I520" s="66"/>
      <c r="J520" s="66"/>
      <c r="K520" s="66"/>
    </row>
    <row r="521" spans="1:14" ht="26.25" customHeight="1" x14ac:dyDescent="0.3">
      <c r="A521" s="249"/>
      <c r="B521" s="249"/>
      <c r="D521" s="136"/>
      <c r="E521" s="66"/>
      <c r="F521" s="136"/>
      <c r="I521" s="66"/>
      <c r="J521" s="66"/>
      <c r="K521" s="66"/>
    </row>
    <row r="522" spans="1:14" ht="60" customHeight="1" x14ac:dyDescent="0.3">
      <c r="A522" s="251"/>
      <c r="B522" s="251"/>
      <c r="D522" s="136"/>
      <c r="E522" s="66"/>
      <c r="F522" s="136"/>
      <c r="I522" s="66"/>
      <c r="J522" s="66"/>
      <c r="K522" s="66"/>
      <c r="M522" s="265"/>
      <c r="N522" s="247"/>
    </row>
    <row r="523" spans="1:14" ht="60" customHeight="1" x14ac:dyDescent="0.3">
      <c r="A523" s="251"/>
      <c r="B523" s="251"/>
      <c r="D523" s="136"/>
      <c r="E523" s="66"/>
      <c r="F523" s="136"/>
      <c r="I523" s="66"/>
      <c r="J523" s="66"/>
      <c r="K523" s="66"/>
    </row>
    <row r="524" spans="1:14" ht="38.25" customHeight="1" x14ac:dyDescent="0.3">
      <c r="A524" s="251"/>
      <c r="B524" s="251"/>
      <c r="D524" s="136"/>
      <c r="E524" s="66"/>
      <c r="F524" s="136"/>
      <c r="I524" s="66"/>
      <c r="J524" s="66"/>
      <c r="K524" s="66"/>
    </row>
    <row r="525" spans="1:14" ht="73.5" customHeight="1" x14ac:dyDescent="0.3">
      <c r="A525" s="251"/>
      <c r="B525" s="251"/>
      <c r="D525" s="136"/>
      <c r="E525" s="66"/>
      <c r="F525" s="136"/>
      <c r="I525" s="66"/>
      <c r="J525" s="66"/>
      <c r="K525" s="66"/>
    </row>
    <row r="526" spans="1:14" ht="53.25" customHeight="1" x14ac:dyDescent="0.3">
      <c r="A526" s="251"/>
      <c r="B526" s="251"/>
      <c r="D526" s="136"/>
      <c r="E526" s="66"/>
      <c r="F526" s="136"/>
      <c r="I526" s="66"/>
      <c r="J526" s="66"/>
      <c r="K526" s="66"/>
    </row>
    <row r="527" spans="1:14" ht="39" customHeight="1" x14ac:dyDescent="0.3">
      <c r="A527" s="251"/>
      <c r="B527" s="251"/>
      <c r="D527" s="136"/>
      <c r="E527" s="66"/>
      <c r="F527" s="136"/>
      <c r="I527" s="66"/>
      <c r="J527" s="66"/>
      <c r="K527" s="66"/>
    </row>
    <row r="528" spans="1:14" ht="36.75" customHeight="1" x14ac:dyDescent="0.3">
      <c r="A528" s="251"/>
      <c r="B528" s="251"/>
      <c r="D528" s="136"/>
      <c r="E528" s="66"/>
      <c r="F528" s="136"/>
      <c r="I528" s="66"/>
      <c r="J528" s="66"/>
      <c r="K528" s="66"/>
    </row>
    <row r="529" spans="1:11" ht="90" customHeight="1" x14ac:dyDescent="0.3">
      <c r="A529" s="251"/>
      <c r="B529" s="251"/>
      <c r="D529" s="136"/>
      <c r="E529" s="66"/>
      <c r="F529" s="136"/>
      <c r="I529" s="66"/>
      <c r="J529" s="66"/>
      <c r="K529" s="66"/>
    </row>
    <row r="530" spans="1:11" ht="38.25" customHeight="1" x14ac:dyDescent="0.3">
      <c r="A530" s="251"/>
      <c r="B530" s="251"/>
      <c r="D530" s="136"/>
      <c r="E530" s="66"/>
      <c r="F530" s="136"/>
      <c r="I530" s="66"/>
      <c r="J530" s="66"/>
      <c r="K530" s="66"/>
    </row>
    <row r="531" spans="1:11" ht="59.25" customHeight="1" x14ac:dyDescent="0.3">
      <c r="A531" s="251"/>
      <c r="B531" s="251"/>
      <c r="D531" s="136"/>
      <c r="E531" s="66"/>
      <c r="F531" s="136"/>
      <c r="I531" s="66"/>
      <c r="J531" s="66"/>
      <c r="K531" s="66"/>
    </row>
    <row r="532" spans="1:11" ht="36" customHeight="1" x14ac:dyDescent="0.3">
      <c r="A532" s="251"/>
      <c r="B532" s="251"/>
      <c r="D532" s="136"/>
      <c r="E532" s="66"/>
      <c r="F532" s="136"/>
      <c r="I532" s="66"/>
      <c r="J532" s="66"/>
      <c r="K532" s="66"/>
    </row>
    <row r="533" spans="1:11" ht="72.75" customHeight="1" x14ac:dyDescent="0.3">
      <c r="A533" s="251"/>
      <c r="B533" s="251"/>
      <c r="D533" s="136"/>
      <c r="E533" s="66"/>
      <c r="F533" s="136"/>
      <c r="I533" s="66"/>
      <c r="J533" s="66"/>
      <c r="K533" s="66"/>
    </row>
    <row r="534" spans="1:11" ht="37.5" customHeight="1" x14ac:dyDescent="0.3">
      <c r="A534" s="251"/>
      <c r="B534" s="251"/>
      <c r="D534" s="136"/>
      <c r="E534" s="66"/>
      <c r="F534" s="136"/>
      <c r="I534" s="66"/>
      <c r="J534" s="66"/>
      <c r="K534" s="66"/>
    </row>
    <row r="535" spans="1:11" ht="123" customHeight="1" x14ac:dyDescent="0.3">
      <c r="A535" s="251"/>
      <c r="B535" s="251"/>
      <c r="D535" s="136"/>
      <c r="E535" s="66"/>
      <c r="F535" s="136"/>
      <c r="I535" s="66"/>
      <c r="J535" s="66"/>
      <c r="K535" s="66"/>
    </row>
    <row r="536" spans="1:11" ht="76.5" customHeight="1" x14ac:dyDescent="0.3">
      <c r="A536" s="251"/>
      <c r="B536" s="251"/>
      <c r="D536" s="136"/>
      <c r="E536" s="66"/>
      <c r="F536" s="136"/>
      <c r="I536" s="66"/>
      <c r="J536" s="66"/>
      <c r="K536" s="66"/>
    </row>
    <row r="537" spans="1:11" ht="51" customHeight="1" x14ac:dyDescent="0.3">
      <c r="A537" s="251"/>
      <c r="B537" s="251"/>
      <c r="D537" s="136"/>
      <c r="E537" s="66"/>
      <c r="F537" s="136"/>
      <c r="I537" s="66"/>
      <c r="J537" s="66"/>
      <c r="K537" s="66"/>
    </row>
    <row r="538" spans="1:11" ht="134.25" customHeight="1" x14ac:dyDescent="0.3">
      <c r="A538" s="251"/>
      <c r="B538" s="251"/>
      <c r="D538" s="136"/>
      <c r="E538" s="66"/>
      <c r="F538" s="136"/>
      <c r="I538" s="66"/>
      <c r="J538" s="66"/>
      <c r="K538" s="66"/>
    </row>
    <row r="539" spans="1:11" ht="41.25" customHeight="1" x14ac:dyDescent="0.3">
      <c r="A539" s="251"/>
      <c r="B539" s="251"/>
      <c r="D539" s="136"/>
      <c r="E539" s="66"/>
      <c r="F539" s="136"/>
      <c r="I539" s="66"/>
      <c r="J539" s="66"/>
      <c r="K539" s="66"/>
    </row>
    <row r="540" spans="1:11" ht="39" customHeight="1" x14ac:dyDescent="0.3">
      <c r="A540" s="251"/>
      <c r="B540" s="251"/>
      <c r="D540" s="136"/>
      <c r="E540" s="66"/>
      <c r="F540" s="136"/>
      <c r="I540" s="66"/>
      <c r="J540" s="66"/>
      <c r="K540" s="66"/>
    </row>
    <row r="541" spans="1:11" ht="39" customHeight="1" x14ac:dyDescent="0.3">
      <c r="A541" s="251"/>
      <c r="B541" s="251"/>
      <c r="D541" s="136"/>
      <c r="E541" s="66"/>
      <c r="F541" s="136"/>
      <c r="I541" s="66"/>
      <c r="J541" s="66"/>
      <c r="K541" s="66"/>
    </row>
    <row r="542" spans="1:11" ht="39" customHeight="1" x14ac:dyDescent="0.3">
      <c r="A542" s="253"/>
      <c r="B542" s="253"/>
      <c r="D542" s="136"/>
      <c r="E542" s="66"/>
      <c r="F542" s="136"/>
      <c r="I542" s="66"/>
      <c r="J542" s="66"/>
      <c r="K542" s="66"/>
    </row>
    <row r="543" spans="1:11" ht="39" customHeight="1" x14ac:dyDescent="0.3">
      <c r="A543" s="253"/>
      <c r="B543" s="253"/>
      <c r="D543" s="136"/>
      <c r="E543" s="66"/>
      <c r="F543" s="136"/>
      <c r="I543" s="66"/>
      <c r="J543" s="66"/>
      <c r="K543" s="66"/>
    </row>
    <row r="544" spans="1:11" ht="39" customHeight="1" x14ac:dyDescent="0.3">
      <c r="A544" s="251"/>
      <c r="B544" s="251"/>
      <c r="D544" s="136"/>
      <c r="E544" s="66"/>
      <c r="F544" s="136"/>
      <c r="I544" s="66"/>
      <c r="J544" s="66"/>
      <c r="K544" s="66"/>
    </row>
    <row r="545" spans="1:11" ht="131.25" customHeight="1" x14ac:dyDescent="0.3">
      <c r="A545" s="251"/>
      <c r="B545" s="251"/>
      <c r="D545" s="136"/>
      <c r="E545" s="66"/>
      <c r="F545" s="136"/>
      <c r="I545" s="66"/>
      <c r="J545" s="66"/>
      <c r="K545" s="66"/>
    </row>
    <row r="546" spans="1:11" ht="61.5" customHeight="1" x14ac:dyDescent="0.3">
      <c r="A546" s="251"/>
      <c r="B546" s="251"/>
      <c r="D546" s="136"/>
      <c r="E546" s="66"/>
      <c r="F546" s="136"/>
      <c r="I546" s="66"/>
      <c r="J546" s="66"/>
      <c r="K546" s="66"/>
    </row>
    <row r="547" spans="1:11" ht="48.75" customHeight="1" x14ac:dyDescent="0.3">
      <c r="A547" s="251"/>
      <c r="B547" s="251"/>
      <c r="D547" s="136"/>
      <c r="E547" s="66"/>
      <c r="F547" s="136"/>
      <c r="I547" s="66"/>
      <c r="J547" s="66"/>
      <c r="K547" s="66"/>
    </row>
    <row r="548" spans="1:11" ht="21.75" customHeight="1" x14ac:dyDescent="0.3">
      <c r="A548" s="251"/>
      <c r="B548" s="251"/>
      <c r="D548" s="136"/>
      <c r="E548" s="66"/>
      <c r="F548" s="136"/>
      <c r="I548" s="66"/>
      <c r="J548" s="66"/>
      <c r="K548" s="66"/>
    </row>
    <row r="549" spans="1:11" ht="48.75" customHeight="1" x14ac:dyDescent="0.3">
      <c r="A549" s="251"/>
      <c r="B549" s="251"/>
      <c r="D549" s="136"/>
      <c r="E549" s="66"/>
      <c r="F549" s="136"/>
      <c r="I549" s="66"/>
      <c r="J549" s="66"/>
      <c r="K549" s="66"/>
    </row>
    <row r="550" spans="1:11" ht="48.75" customHeight="1" x14ac:dyDescent="0.3">
      <c r="A550" s="251"/>
      <c r="B550" s="251"/>
      <c r="D550" s="136"/>
      <c r="E550" s="66"/>
      <c r="F550" s="136"/>
      <c r="I550" s="66"/>
      <c r="J550" s="66"/>
      <c r="K550" s="66"/>
    </row>
    <row r="551" spans="1:11" ht="25.5" customHeight="1" x14ac:dyDescent="0.3">
      <c r="A551" s="251"/>
      <c r="B551" s="251"/>
      <c r="D551" s="136"/>
      <c r="E551" s="66"/>
      <c r="F551" s="136"/>
      <c r="I551" s="66"/>
      <c r="J551" s="66"/>
      <c r="K551" s="66"/>
    </row>
    <row r="552" spans="1:11" ht="37.5" customHeight="1" x14ac:dyDescent="0.3">
      <c r="A552" s="251"/>
      <c r="B552" s="251"/>
      <c r="D552" s="136"/>
      <c r="E552" s="66"/>
      <c r="F552" s="136"/>
      <c r="I552" s="66"/>
      <c r="J552" s="66"/>
      <c r="K552" s="66"/>
    </row>
    <row r="553" spans="1:11" ht="37.5" customHeight="1" x14ac:dyDescent="0.3">
      <c r="A553" s="251"/>
      <c r="B553" s="251"/>
      <c r="D553" s="136"/>
      <c r="E553" s="66"/>
      <c r="F553" s="136"/>
      <c r="I553" s="66"/>
      <c r="J553" s="66"/>
      <c r="K553" s="66"/>
    </row>
    <row r="554" spans="1:11" ht="36.75" customHeight="1" x14ac:dyDescent="0.3">
      <c r="A554" s="251"/>
      <c r="B554" s="251"/>
      <c r="D554" s="136"/>
      <c r="E554" s="66"/>
      <c r="F554" s="136"/>
      <c r="I554" s="66"/>
      <c r="J554" s="66"/>
      <c r="K554" s="66"/>
    </row>
    <row r="555" spans="1:11" ht="48.75" customHeight="1" x14ac:dyDescent="0.3">
      <c r="A555" s="251"/>
      <c r="B555" s="251"/>
      <c r="D555" s="136"/>
      <c r="E555" s="66"/>
      <c r="F555" s="136"/>
      <c r="I555" s="66"/>
      <c r="J555" s="66"/>
      <c r="K555" s="66"/>
    </row>
    <row r="556" spans="1:11" ht="36.75" customHeight="1" x14ac:dyDescent="0.3">
      <c r="A556" s="251"/>
      <c r="B556" s="251"/>
      <c r="D556" s="136"/>
      <c r="E556" s="66"/>
      <c r="F556" s="136"/>
      <c r="I556" s="66"/>
      <c r="J556" s="66"/>
      <c r="K556" s="66"/>
    </row>
    <row r="557" spans="1:11" ht="27.75" customHeight="1" x14ac:dyDescent="0.3">
      <c r="A557" s="251"/>
      <c r="B557" s="251"/>
      <c r="D557" s="136"/>
      <c r="E557" s="66"/>
      <c r="F557" s="136"/>
      <c r="I557" s="66"/>
      <c r="J557" s="66"/>
      <c r="K557" s="66"/>
    </row>
    <row r="558" spans="1:11" ht="27.75" customHeight="1" x14ac:dyDescent="0.3">
      <c r="A558" s="251"/>
      <c r="B558" s="251"/>
      <c r="D558" s="136"/>
      <c r="E558" s="66"/>
      <c r="F558" s="136"/>
      <c r="I558" s="66"/>
      <c r="J558" s="66"/>
      <c r="K558" s="66"/>
    </row>
    <row r="559" spans="1:11" ht="27.75" customHeight="1" x14ac:dyDescent="0.3">
      <c r="A559" s="251"/>
      <c r="B559" s="251"/>
      <c r="D559" s="136"/>
      <c r="E559" s="66"/>
      <c r="F559" s="136"/>
      <c r="I559" s="66"/>
      <c r="J559" s="66"/>
      <c r="K559" s="66"/>
    </row>
    <row r="560" spans="1:11" ht="63" customHeight="1" x14ac:dyDescent="0.3">
      <c r="A560" s="251"/>
      <c r="B560" s="251"/>
      <c r="D560" s="136"/>
      <c r="E560" s="66"/>
      <c r="F560" s="136"/>
      <c r="I560" s="66"/>
      <c r="J560" s="66"/>
      <c r="K560" s="66"/>
    </row>
    <row r="561" spans="1:11" ht="64.5" customHeight="1" x14ac:dyDescent="0.3">
      <c r="A561" s="251"/>
      <c r="B561" s="251"/>
      <c r="D561" s="136"/>
      <c r="E561" s="66"/>
      <c r="F561" s="136"/>
      <c r="I561" s="66"/>
      <c r="J561" s="66"/>
      <c r="K561" s="66"/>
    </row>
    <row r="562" spans="1:11" ht="48.75" customHeight="1" x14ac:dyDescent="0.3">
      <c r="A562" s="251"/>
      <c r="B562" s="251"/>
      <c r="D562" s="136"/>
      <c r="E562" s="66"/>
      <c r="F562" s="136"/>
      <c r="I562" s="66"/>
      <c r="J562" s="66"/>
      <c r="K562" s="66"/>
    </row>
    <row r="563" spans="1:11" ht="39" customHeight="1" x14ac:dyDescent="0.3">
      <c r="A563" s="251"/>
      <c r="B563" s="251"/>
      <c r="D563" s="136"/>
      <c r="E563" s="66"/>
      <c r="F563" s="136"/>
      <c r="I563" s="66"/>
      <c r="J563" s="66"/>
      <c r="K563" s="66"/>
    </row>
    <row r="564" spans="1:11" ht="37.5" customHeight="1" x14ac:dyDescent="0.3">
      <c r="A564" s="251"/>
      <c r="B564" s="251"/>
      <c r="D564" s="136"/>
      <c r="E564" s="66"/>
      <c r="F564" s="136"/>
      <c r="I564" s="66"/>
      <c r="J564" s="66"/>
      <c r="K564" s="66"/>
    </row>
    <row r="565" spans="1:11" ht="37.5" customHeight="1" x14ac:dyDescent="0.3">
      <c r="A565" s="251"/>
      <c r="B565" s="251"/>
      <c r="D565" s="136"/>
      <c r="E565" s="66"/>
      <c r="F565" s="136"/>
      <c r="I565" s="66"/>
      <c r="J565" s="66"/>
      <c r="K565" s="66"/>
    </row>
    <row r="566" spans="1:11" ht="26.25" customHeight="1" x14ac:dyDescent="0.3">
      <c r="A566" s="251"/>
      <c r="B566" s="251"/>
      <c r="D566" s="136"/>
      <c r="E566" s="66"/>
      <c r="F566" s="136"/>
      <c r="I566" s="66"/>
      <c r="J566" s="66"/>
      <c r="K566" s="66"/>
    </row>
    <row r="567" spans="1:11" ht="27.75" customHeight="1" x14ac:dyDescent="0.3">
      <c r="A567" s="251"/>
      <c r="B567" s="251"/>
      <c r="D567" s="136"/>
      <c r="E567" s="66"/>
      <c r="F567" s="136"/>
      <c r="I567" s="66"/>
      <c r="J567" s="66"/>
      <c r="K567" s="66"/>
    </row>
    <row r="568" spans="1:11" ht="26.25" customHeight="1" x14ac:dyDescent="0.3">
      <c r="A568" s="251"/>
      <c r="B568" s="251"/>
      <c r="D568" s="136"/>
      <c r="E568" s="66"/>
      <c r="F568" s="136"/>
      <c r="I568" s="66"/>
      <c r="J568" s="66"/>
      <c r="K568" s="66"/>
    </row>
    <row r="569" spans="1:11" ht="26.25" customHeight="1" x14ac:dyDescent="0.3">
      <c r="A569" s="251"/>
      <c r="B569" s="251"/>
      <c r="D569" s="136"/>
      <c r="E569" s="66"/>
      <c r="F569" s="136"/>
      <c r="I569" s="66"/>
      <c r="J569" s="66"/>
      <c r="K569" s="66"/>
    </row>
    <row r="570" spans="1:11" ht="39" customHeight="1" x14ac:dyDescent="0.3">
      <c r="A570" s="251"/>
      <c r="B570" s="251"/>
      <c r="D570" s="136"/>
      <c r="E570" s="66"/>
      <c r="F570" s="136"/>
      <c r="I570" s="66"/>
      <c r="J570" s="66"/>
      <c r="K570" s="66"/>
    </row>
    <row r="571" spans="1:11" ht="26.25" customHeight="1" x14ac:dyDescent="0.3">
      <c r="A571" s="251"/>
      <c r="B571" s="251"/>
      <c r="D571" s="136"/>
      <c r="E571" s="66"/>
      <c r="F571" s="136"/>
      <c r="I571" s="66"/>
      <c r="J571" s="66"/>
      <c r="K571" s="66"/>
    </row>
    <row r="572" spans="1:11" ht="38.25" customHeight="1" x14ac:dyDescent="0.3">
      <c r="A572" s="251"/>
      <c r="B572" s="251"/>
      <c r="D572" s="136"/>
      <c r="E572" s="66"/>
      <c r="F572" s="136"/>
      <c r="I572" s="66"/>
      <c r="J572" s="66"/>
      <c r="K572" s="66"/>
    </row>
    <row r="573" spans="1:11" ht="37.5" customHeight="1" x14ac:dyDescent="0.3">
      <c r="A573" s="251"/>
      <c r="B573" s="251"/>
      <c r="D573" s="136"/>
      <c r="E573" s="66"/>
      <c r="F573" s="136"/>
      <c r="I573" s="66"/>
      <c r="J573" s="66"/>
      <c r="K573" s="251"/>
    </row>
    <row r="574" spans="1:11" ht="39" customHeight="1" x14ac:dyDescent="0.3">
      <c r="A574" s="251"/>
      <c r="B574" s="251"/>
      <c r="D574" s="136"/>
      <c r="E574" s="66"/>
      <c r="F574" s="136"/>
      <c r="I574" s="66"/>
      <c r="J574" s="66"/>
      <c r="K574" s="251"/>
    </row>
    <row r="575" spans="1:11" ht="24" customHeight="1" x14ac:dyDescent="0.3">
      <c r="A575" s="249"/>
      <c r="B575" s="249"/>
      <c r="D575" s="136"/>
      <c r="E575" s="66"/>
      <c r="F575" s="136"/>
      <c r="I575" s="66"/>
      <c r="J575" s="66"/>
      <c r="K575" s="66"/>
    </row>
    <row r="576" spans="1:11" ht="61.5" customHeight="1" x14ac:dyDescent="0.3">
      <c r="A576" s="251"/>
      <c r="B576" s="251"/>
      <c r="D576" s="136"/>
      <c r="E576" s="66"/>
      <c r="F576" s="136"/>
      <c r="I576" s="66"/>
      <c r="J576" s="66"/>
      <c r="K576" s="66"/>
    </row>
    <row r="577" spans="1:11" ht="25.5" customHeight="1" x14ac:dyDescent="0.3">
      <c r="A577" s="251"/>
      <c r="B577" s="251"/>
      <c r="D577" s="136"/>
      <c r="E577" s="66"/>
      <c r="F577" s="136"/>
      <c r="I577" s="66"/>
      <c r="J577" s="66"/>
      <c r="K577" s="66"/>
    </row>
    <row r="578" spans="1:11" ht="25.5" customHeight="1" x14ac:dyDescent="0.3">
      <c r="A578" s="251"/>
      <c r="B578" s="251"/>
      <c r="D578" s="136"/>
      <c r="E578" s="66"/>
      <c r="F578" s="136"/>
      <c r="I578" s="66"/>
      <c r="J578" s="66"/>
      <c r="K578" s="66"/>
    </row>
    <row r="579" spans="1:11" ht="26.25" customHeight="1" x14ac:dyDescent="0.3">
      <c r="A579" s="251"/>
      <c r="B579" s="251"/>
      <c r="D579" s="136"/>
      <c r="E579" s="66"/>
      <c r="F579" s="136"/>
      <c r="I579" s="66"/>
      <c r="J579" s="66"/>
      <c r="K579" s="66"/>
    </row>
    <row r="580" spans="1:11" ht="26.25" customHeight="1" x14ac:dyDescent="0.3">
      <c r="A580" s="251"/>
      <c r="B580" s="251"/>
      <c r="D580" s="136"/>
      <c r="E580" s="66"/>
      <c r="F580" s="136"/>
      <c r="I580" s="66"/>
      <c r="J580" s="66"/>
      <c r="K580" s="66"/>
    </row>
    <row r="581" spans="1:11" ht="27.75" customHeight="1" x14ac:dyDescent="0.3">
      <c r="A581" s="251"/>
      <c r="B581" s="251"/>
      <c r="D581" s="136"/>
      <c r="E581" s="66"/>
      <c r="F581" s="136"/>
      <c r="I581" s="66"/>
      <c r="J581" s="66"/>
      <c r="K581" s="66"/>
    </row>
    <row r="582" spans="1:11" ht="37.5" customHeight="1" x14ac:dyDescent="0.3">
      <c r="A582" s="251"/>
      <c r="B582" s="251"/>
      <c r="D582" s="136"/>
      <c r="E582" s="66"/>
      <c r="F582" s="136"/>
      <c r="I582" s="66"/>
      <c r="J582" s="66"/>
      <c r="K582" s="66"/>
    </row>
    <row r="583" spans="1:11" x14ac:dyDescent="0.3">
      <c r="A583" s="251"/>
      <c r="B583" s="251"/>
      <c r="E583" s="66"/>
      <c r="F583" s="136"/>
      <c r="I583" s="66"/>
      <c r="J583" s="66"/>
      <c r="K583" s="66"/>
    </row>
    <row r="584" spans="1:11" x14ac:dyDescent="0.3">
      <c r="A584" s="251"/>
      <c r="B584" s="251"/>
      <c r="E584" s="66"/>
      <c r="F584" s="136"/>
      <c r="I584" s="66"/>
      <c r="J584" s="66"/>
      <c r="K584" s="66"/>
    </row>
    <row r="585" spans="1:11" ht="27.75" customHeight="1" x14ac:dyDescent="0.3">
      <c r="A585" s="251"/>
      <c r="B585" s="251"/>
      <c r="D585" s="136"/>
      <c r="E585" s="66"/>
      <c r="F585" s="136"/>
      <c r="I585" s="66"/>
      <c r="J585" s="66"/>
      <c r="K585" s="66"/>
    </row>
    <row r="586" spans="1:11" ht="27.75" customHeight="1" x14ac:dyDescent="0.3">
      <c r="A586" s="251"/>
      <c r="B586" s="251"/>
      <c r="D586" s="136"/>
      <c r="E586" s="66"/>
      <c r="F586" s="136"/>
      <c r="I586" s="66"/>
      <c r="J586" s="66"/>
      <c r="K586" s="66"/>
    </row>
    <row r="587" spans="1:11" ht="147.75" customHeight="1" x14ac:dyDescent="0.3">
      <c r="A587" s="251"/>
      <c r="B587" s="251"/>
      <c r="D587" s="136"/>
      <c r="E587" s="66"/>
      <c r="F587" s="136"/>
      <c r="I587" s="66"/>
      <c r="J587" s="66"/>
      <c r="K587" s="66"/>
    </row>
    <row r="588" spans="1:11" ht="34.5" customHeight="1" x14ac:dyDescent="0.3">
      <c r="A588" s="251"/>
      <c r="B588" s="251"/>
      <c r="D588" s="136"/>
      <c r="E588" s="66"/>
      <c r="F588" s="136"/>
      <c r="I588" s="66"/>
      <c r="J588" s="66"/>
      <c r="K588" s="66"/>
    </row>
    <row r="589" spans="1:11" ht="144.75" customHeight="1" x14ac:dyDescent="0.3">
      <c r="A589" s="251"/>
      <c r="B589" s="251"/>
      <c r="D589" s="136"/>
      <c r="E589" s="66"/>
      <c r="F589" s="136"/>
      <c r="I589" s="66"/>
      <c r="J589" s="66"/>
      <c r="K589" s="66"/>
    </row>
    <row r="590" spans="1:11" ht="88.5" customHeight="1" x14ac:dyDescent="0.3">
      <c r="A590" s="251"/>
      <c r="B590" s="251"/>
      <c r="D590" s="136"/>
      <c r="E590" s="66"/>
      <c r="F590" s="136"/>
      <c r="I590" s="66"/>
      <c r="J590" s="66"/>
      <c r="K590" s="66"/>
    </row>
    <row r="591" spans="1:11" ht="61.5" customHeight="1" x14ac:dyDescent="0.3">
      <c r="A591" s="251"/>
      <c r="B591" s="251"/>
      <c r="D591" s="136"/>
      <c r="E591" s="66"/>
      <c r="F591" s="136"/>
      <c r="I591" s="66"/>
      <c r="J591" s="66"/>
      <c r="K591" s="66"/>
    </row>
    <row r="592" spans="1:11" ht="62.25" customHeight="1" x14ac:dyDescent="0.3">
      <c r="A592" s="251"/>
      <c r="B592" s="251"/>
      <c r="D592" s="136"/>
      <c r="E592" s="66"/>
      <c r="F592" s="136"/>
      <c r="I592" s="66"/>
      <c r="J592" s="66"/>
      <c r="K592" s="66"/>
    </row>
    <row r="593" spans="1:11" ht="62.25" customHeight="1" x14ac:dyDescent="0.3">
      <c r="A593" s="251"/>
      <c r="B593" s="251"/>
      <c r="D593" s="136"/>
      <c r="E593" s="66"/>
      <c r="F593" s="136"/>
      <c r="I593" s="66"/>
      <c r="J593" s="66"/>
      <c r="K593" s="66"/>
    </row>
    <row r="594" spans="1:11" ht="51" customHeight="1" x14ac:dyDescent="0.3">
      <c r="A594" s="251"/>
      <c r="B594" s="251"/>
      <c r="D594" s="136"/>
      <c r="E594" s="66"/>
      <c r="F594" s="136"/>
      <c r="I594" s="66"/>
      <c r="J594" s="66"/>
      <c r="K594" s="66"/>
    </row>
    <row r="595" spans="1:11" ht="51" customHeight="1" x14ac:dyDescent="0.3">
      <c r="A595" s="251"/>
      <c r="B595" s="251"/>
      <c r="D595" s="136"/>
      <c r="E595" s="66"/>
      <c r="F595" s="136"/>
      <c r="I595" s="66"/>
      <c r="J595" s="66"/>
      <c r="K595" s="66"/>
    </row>
    <row r="596" spans="1:11" ht="51" customHeight="1" x14ac:dyDescent="0.3">
      <c r="A596" s="251"/>
      <c r="B596" s="251"/>
      <c r="D596" s="136"/>
      <c r="E596" s="66"/>
      <c r="F596" s="136"/>
      <c r="I596" s="66"/>
      <c r="J596" s="66"/>
      <c r="K596" s="66"/>
    </row>
    <row r="597" spans="1:11" ht="39" customHeight="1" x14ac:dyDescent="0.3">
      <c r="A597" s="251"/>
      <c r="B597" s="251"/>
      <c r="D597" s="136"/>
      <c r="E597" s="66"/>
      <c r="F597" s="136"/>
      <c r="I597" s="66"/>
      <c r="J597" s="66"/>
      <c r="K597" s="66"/>
    </row>
    <row r="598" spans="1:11" ht="37.5" customHeight="1" x14ac:dyDescent="0.3">
      <c r="A598" s="251"/>
      <c r="B598" s="251"/>
      <c r="D598" s="136"/>
      <c r="E598" s="66"/>
      <c r="F598" s="136"/>
      <c r="I598" s="66"/>
      <c r="J598" s="66"/>
      <c r="K598" s="66"/>
    </row>
    <row r="599" spans="1:11" ht="37.5" customHeight="1" x14ac:dyDescent="0.3">
      <c r="A599" s="251"/>
      <c r="B599" s="251"/>
      <c r="D599" s="136"/>
      <c r="E599" s="66"/>
      <c r="F599" s="136"/>
      <c r="I599" s="66"/>
      <c r="J599" s="66"/>
      <c r="K599" s="66"/>
    </row>
    <row r="600" spans="1:11" ht="27.75" customHeight="1" x14ac:dyDescent="0.3">
      <c r="A600" s="251"/>
      <c r="B600" s="251"/>
      <c r="D600" s="136"/>
      <c r="E600" s="66"/>
      <c r="F600" s="136"/>
      <c r="I600" s="66"/>
      <c r="J600" s="66"/>
      <c r="K600" s="66"/>
    </row>
    <row r="601" spans="1:11" ht="62.25" customHeight="1" x14ac:dyDescent="0.3">
      <c r="A601" s="251"/>
      <c r="B601" s="251"/>
      <c r="D601" s="136"/>
      <c r="E601" s="66"/>
      <c r="F601" s="136"/>
      <c r="I601" s="66"/>
      <c r="J601" s="66"/>
      <c r="K601" s="66"/>
    </row>
    <row r="602" spans="1:11" ht="51" customHeight="1" x14ac:dyDescent="0.3">
      <c r="A602" s="251"/>
      <c r="B602" s="251"/>
      <c r="D602" s="136"/>
      <c r="E602" s="66"/>
      <c r="F602" s="136"/>
      <c r="I602" s="66"/>
      <c r="J602" s="66"/>
      <c r="K602" s="66"/>
    </row>
    <row r="603" spans="1:11" ht="36" customHeight="1" x14ac:dyDescent="0.3">
      <c r="A603" s="251"/>
      <c r="B603" s="251"/>
      <c r="D603" s="136"/>
      <c r="E603" s="66"/>
      <c r="F603" s="136"/>
      <c r="I603" s="66"/>
      <c r="J603" s="66"/>
      <c r="K603" s="66"/>
    </row>
    <row r="604" spans="1:11" ht="48.75" customHeight="1" x14ac:dyDescent="0.3">
      <c r="A604" s="251"/>
      <c r="B604" s="251"/>
      <c r="D604" s="136"/>
      <c r="E604" s="66"/>
      <c r="F604" s="136"/>
      <c r="I604" s="66"/>
      <c r="J604" s="66"/>
      <c r="K604" s="66"/>
    </row>
    <row r="605" spans="1:11" ht="38.25" customHeight="1" x14ac:dyDescent="0.3">
      <c r="A605" s="251"/>
      <c r="B605" s="251"/>
      <c r="D605" s="136"/>
      <c r="E605" s="66"/>
      <c r="F605" s="136"/>
      <c r="I605" s="66"/>
      <c r="J605" s="66"/>
      <c r="K605" s="66"/>
    </row>
    <row r="606" spans="1:11" ht="38.25" customHeight="1" x14ac:dyDescent="0.3">
      <c r="A606" s="251"/>
      <c r="B606" s="251"/>
      <c r="D606" s="136"/>
      <c r="E606" s="66"/>
      <c r="F606" s="136"/>
      <c r="I606" s="66"/>
      <c r="J606" s="66"/>
      <c r="K606" s="66"/>
    </row>
    <row r="607" spans="1:11" ht="38.25" customHeight="1" x14ac:dyDescent="0.3">
      <c r="A607" s="251"/>
      <c r="B607" s="251"/>
      <c r="D607" s="136"/>
      <c r="E607" s="66"/>
      <c r="F607" s="136"/>
      <c r="I607" s="66"/>
      <c r="J607" s="66"/>
      <c r="K607" s="66"/>
    </row>
    <row r="608" spans="1:11" ht="50.25" customHeight="1" x14ac:dyDescent="0.3">
      <c r="A608" s="251"/>
      <c r="B608" s="251"/>
      <c r="D608" s="136"/>
      <c r="E608" s="66"/>
      <c r="F608" s="136"/>
      <c r="I608" s="66"/>
      <c r="J608" s="66"/>
      <c r="K608" s="66"/>
    </row>
    <row r="609" spans="1:11" ht="39" customHeight="1" x14ac:dyDescent="0.3">
      <c r="A609" s="251"/>
      <c r="B609" s="251"/>
      <c r="D609" s="136"/>
      <c r="E609" s="66"/>
      <c r="F609" s="136"/>
      <c r="I609" s="66"/>
      <c r="J609" s="66"/>
      <c r="K609" s="66"/>
    </row>
    <row r="610" spans="1:11" ht="50.25" customHeight="1" x14ac:dyDescent="0.3">
      <c r="A610" s="251"/>
      <c r="B610" s="251"/>
      <c r="D610" s="136"/>
      <c r="E610" s="66"/>
      <c r="F610" s="136"/>
      <c r="I610" s="66"/>
      <c r="J610" s="66"/>
      <c r="K610" s="66"/>
    </row>
    <row r="611" spans="1:11" ht="39" customHeight="1" x14ac:dyDescent="0.3">
      <c r="A611" s="251"/>
      <c r="B611" s="251"/>
      <c r="D611" s="136"/>
      <c r="E611" s="66"/>
      <c r="F611" s="136"/>
      <c r="I611" s="66"/>
      <c r="J611" s="66"/>
      <c r="K611" s="66"/>
    </row>
    <row r="612" spans="1:11" ht="39" customHeight="1" x14ac:dyDescent="0.3">
      <c r="A612" s="251"/>
      <c r="B612" s="251"/>
      <c r="D612" s="136"/>
      <c r="E612" s="66"/>
      <c r="F612" s="136"/>
      <c r="I612" s="66"/>
      <c r="J612" s="66"/>
      <c r="K612" s="66"/>
    </row>
    <row r="613" spans="1:11" ht="26.25" customHeight="1" x14ac:dyDescent="0.3">
      <c r="A613" s="251"/>
      <c r="B613" s="251"/>
      <c r="D613" s="136"/>
      <c r="E613" s="66"/>
      <c r="F613" s="136"/>
      <c r="I613" s="66"/>
      <c r="J613" s="66"/>
      <c r="K613" s="66"/>
    </row>
    <row r="614" spans="1:11" ht="51.75" customHeight="1" x14ac:dyDescent="0.3">
      <c r="A614" s="251"/>
      <c r="B614" s="251"/>
      <c r="D614" s="136"/>
      <c r="E614" s="66"/>
      <c r="F614" s="136"/>
      <c r="I614" s="66"/>
      <c r="J614" s="66"/>
      <c r="K614" s="66"/>
    </row>
    <row r="615" spans="1:11" ht="39" customHeight="1" x14ac:dyDescent="0.3">
      <c r="A615" s="251"/>
      <c r="B615" s="251"/>
      <c r="D615" s="136"/>
      <c r="E615" s="66"/>
      <c r="F615" s="136"/>
      <c r="I615" s="66"/>
      <c r="J615" s="66"/>
      <c r="K615" s="66"/>
    </row>
    <row r="616" spans="1:11" ht="51" customHeight="1" x14ac:dyDescent="0.3">
      <c r="A616" s="251"/>
      <c r="B616" s="251"/>
      <c r="D616" s="136"/>
      <c r="E616" s="66"/>
      <c r="F616" s="136"/>
      <c r="I616" s="66"/>
      <c r="J616" s="66"/>
      <c r="K616" s="66"/>
    </row>
    <row r="617" spans="1:11" ht="39" customHeight="1" x14ac:dyDescent="0.3">
      <c r="A617" s="251"/>
      <c r="B617" s="251"/>
      <c r="D617" s="136"/>
      <c r="E617" s="66"/>
      <c r="F617" s="136"/>
      <c r="I617" s="66"/>
      <c r="J617" s="66"/>
      <c r="K617" s="66"/>
    </row>
    <row r="618" spans="1:11" ht="51" customHeight="1" x14ac:dyDescent="0.3">
      <c r="A618" s="251"/>
      <c r="B618" s="251"/>
      <c r="D618" s="136"/>
      <c r="E618" s="66"/>
      <c r="F618" s="136"/>
      <c r="I618" s="66"/>
      <c r="J618" s="66"/>
      <c r="K618" s="66"/>
    </row>
    <row r="619" spans="1:11" ht="39" customHeight="1" x14ac:dyDescent="0.3">
      <c r="A619" s="251"/>
      <c r="B619" s="251"/>
      <c r="D619" s="136"/>
      <c r="E619" s="66"/>
      <c r="F619" s="136"/>
      <c r="I619" s="66"/>
      <c r="J619" s="66"/>
      <c r="K619" s="66"/>
    </row>
    <row r="620" spans="1:11" ht="109.5" customHeight="1" x14ac:dyDescent="0.3">
      <c r="A620" s="251"/>
      <c r="B620" s="251"/>
      <c r="D620" s="136"/>
      <c r="E620" s="66"/>
      <c r="F620" s="136"/>
      <c r="I620" s="66"/>
      <c r="J620" s="66"/>
      <c r="K620" s="66"/>
    </row>
    <row r="621" spans="1:11" ht="51.75" customHeight="1" x14ac:dyDescent="0.3">
      <c r="A621" s="251"/>
      <c r="B621" s="251"/>
      <c r="D621" s="136"/>
      <c r="E621" s="66"/>
      <c r="F621" s="136"/>
      <c r="I621" s="66"/>
      <c r="J621" s="66"/>
      <c r="K621" s="66"/>
    </row>
    <row r="622" spans="1:11" ht="51.75" customHeight="1" x14ac:dyDescent="0.3">
      <c r="A622" s="251"/>
      <c r="B622" s="251"/>
      <c r="D622" s="136"/>
      <c r="E622" s="66"/>
      <c r="F622" s="136"/>
      <c r="I622" s="66"/>
      <c r="J622" s="66"/>
      <c r="K622" s="66"/>
    </row>
    <row r="623" spans="1:11" ht="64.5" customHeight="1" x14ac:dyDescent="0.3">
      <c r="A623" s="251"/>
      <c r="B623" s="251"/>
      <c r="D623" s="136"/>
      <c r="E623" s="66"/>
      <c r="F623" s="136"/>
      <c r="I623" s="66"/>
      <c r="J623" s="66"/>
      <c r="K623" s="66"/>
    </row>
    <row r="624" spans="1:11" ht="39" customHeight="1" x14ac:dyDescent="0.3">
      <c r="A624" s="251"/>
      <c r="B624" s="251"/>
      <c r="D624" s="136"/>
      <c r="E624" s="66"/>
      <c r="F624" s="136"/>
      <c r="I624" s="66"/>
      <c r="J624" s="66"/>
      <c r="K624" s="66"/>
    </row>
    <row r="625" spans="1:11" ht="52.5" customHeight="1" x14ac:dyDescent="0.3">
      <c r="A625" s="251"/>
      <c r="B625" s="251"/>
      <c r="D625" s="136"/>
      <c r="E625" s="66"/>
      <c r="F625" s="136"/>
      <c r="I625" s="66"/>
      <c r="J625" s="66"/>
      <c r="K625" s="66"/>
    </row>
    <row r="626" spans="1:11" ht="39" customHeight="1" x14ac:dyDescent="0.3">
      <c r="A626" s="251"/>
      <c r="B626" s="251"/>
      <c r="D626" s="136"/>
      <c r="E626" s="66"/>
      <c r="F626" s="136"/>
      <c r="I626" s="66"/>
      <c r="J626" s="66"/>
      <c r="K626" s="66"/>
    </row>
    <row r="627" spans="1:11" ht="39" customHeight="1" x14ac:dyDescent="0.3">
      <c r="A627" s="251"/>
      <c r="B627" s="251"/>
      <c r="D627" s="136"/>
      <c r="E627" s="66"/>
      <c r="F627" s="136"/>
      <c r="I627" s="66"/>
      <c r="J627" s="66"/>
      <c r="K627" s="66"/>
    </row>
    <row r="628" spans="1:11" ht="39" customHeight="1" x14ac:dyDescent="0.3">
      <c r="A628" s="251"/>
      <c r="B628" s="251"/>
      <c r="D628" s="136"/>
      <c r="E628" s="137"/>
      <c r="F628" s="136"/>
      <c r="I628" s="137"/>
      <c r="J628" s="66"/>
      <c r="K628" s="66"/>
    </row>
    <row r="629" spans="1:11" ht="39" customHeight="1" x14ac:dyDescent="0.3">
      <c r="A629" s="251"/>
      <c r="B629" s="251"/>
      <c r="D629" s="136"/>
      <c r="E629" s="66"/>
      <c r="F629" s="136"/>
      <c r="I629" s="66"/>
      <c r="J629" s="66"/>
      <c r="K629" s="66"/>
    </row>
    <row r="630" spans="1:11" ht="39" customHeight="1" x14ac:dyDescent="0.3">
      <c r="A630" s="251"/>
      <c r="B630" s="251"/>
      <c r="D630" s="136"/>
      <c r="E630" s="137"/>
      <c r="F630" s="136"/>
      <c r="I630" s="66"/>
      <c r="J630" s="66"/>
      <c r="K630" s="66"/>
    </row>
    <row r="631" spans="1:11" ht="39" customHeight="1" x14ac:dyDescent="0.3">
      <c r="A631" s="251"/>
      <c r="B631" s="251"/>
      <c r="D631" s="136"/>
      <c r="E631" s="66"/>
      <c r="F631" s="136"/>
      <c r="I631" s="66"/>
      <c r="J631" s="66"/>
      <c r="K631" s="66"/>
    </row>
    <row r="632" spans="1:11" ht="51" customHeight="1" x14ac:dyDescent="0.3">
      <c r="A632" s="251"/>
      <c r="B632" s="251"/>
      <c r="D632" s="136"/>
      <c r="E632" s="66"/>
      <c r="F632" s="136"/>
      <c r="I632" s="66"/>
      <c r="J632" s="66"/>
      <c r="K632" s="66"/>
    </row>
    <row r="633" spans="1:11" ht="39" customHeight="1" x14ac:dyDescent="0.3">
      <c r="A633" s="251"/>
      <c r="B633" s="251"/>
      <c r="D633" s="136"/>
      <c r="E633" s="66"/>
      <c r="F633" s="136"/>
      <c r="I633" s="66"/>
      <c r="J633" s="66"/>
      <c r="K633" s="66"/>
    </row>
    <row r="634" spans="1:11" ht="39" customHeight="1" x14ac:dyDescent="0.3">
      <c r="A634" s="251"/>
      <c r="B634" s="251"/>
      <c r="D634" s="136"/>
      <c r="E634" s="66"/>
      <c r="F634" s="136"/>
      <c r="I634" s="66"/>
      <c r="J634" s="66"/>
      <c r="K634" s="66"/>
    </row>
    <row r="635" spans="1:11" ht="39" customHeight="1" x14ac:dyDescent="0.3">
      <c r="A635" s="251"/>
      <c r="B635" s="251"/>
      <c r="D635" s="136"/>
      <c r="E635" s="66"/>
      <c r="F635" s="136"/>
      <c r="I635" s="66"/>
      <c r="J635" s="66"/>
      <c r="K635" s="66"/>
    </row>
    <row r="636" spans="1:11" ht="39" customHeight="1" x14ac:dyDescent="0.3">
      <c r="A636" s="251"/>
      <c r="B636" s="251"/>
      <c r="D636" s="136"/>
      <c r="E636" s="66"/>
      <c r="F636" s="136"/>
      <c r="I636" s="66"/>
      <c r="J636" s="66"/>
      <c r="K636" s="66"/>
    </row>
    <row r="637" spans="1:11" ht="39" customHeight="1" x14ac:dyDescent="0.3">
      <c r="A637" s="251"/>
      <c r="B637" s="251"/>
      <c r="D637" s="136"/>
      <c r="E637" s="66"/>
      <c r="F637" s="136"/>
      <c r="I637" s="66"/>
      <c r="J637" s="66"/>
      <c r="K637" s="66"/>
    </row>
    <row r="638" spans="1:11" ht="147" customHeight="1" x14ac:dyDescent="0.3">
      <c r="A638" s="251"/>
      <c r="B638" s="251"/>
      <c r="D638" s="136"/>
      <c r="E638" s="66"/>
      <c r="F638" s="136"/>
      <c r="I638" s="66"/>
      <c r="J638" s="66"/>
      <c r="K638" s="66"/>
    </row>
    <row r="639" spans="1:11" ht="86.25" customHeight="1" x14ac:dyDescent="0.3">
      <c r="A639" s="251"/>
      <c r="B639" s="251"/>
      <c r="D639" s="136"/>
      <c r="E639" s="66"/>
      <c r="F639" s="136"/>
      <c r="I639" s="66"/>
      <c r="J639" s="66"/>
      <c r="K639" s="66"/>
    </row>
    <row r="640" spans="1:11" ht="51" customHeight="1" x14ac:dyDescent="0.3">
      <c r="A640" s="251"/>
      <c r="B640" s="251"/>
      <c r="D640" s="136"/>
      <c r="E640" s="66"/>
      <c r="F640" s="136"/>
      <c r="I640" s="66"/>
      <c r="J640" s="66"/>
      <c r="K640" s="66"/>
    </row>
    <row r="641" spans="1:11" ht="39" customHeight="1" x14ac:dyDescent="0.3">
      <c r="A641" s="251"/>
      <c r="B641" s="251"/>
      <c r="D641" s="136"/>
      <c r="E641" s="66"/>
      <c r="F641" s="136"/>
      <c r="I641" s="66"/>
      <c r="J641" s="66"/>
      <c r="K641" s="66"/>
    </row>
    <row r="642" spans="1:11" ht="63" customHeight="1" x14ac:dyDescent="0.3">
      <c r="A642" s="251"/>
      <c r="B642" s="251"/>
      <c r="D642" s="136"/>
      <c r="E642" s="66"/>
      <c r="F642" s="136"/>
      <c r="I642" s="66"/>
      <c r="J642" s="66"/>
      <c r="K642" s="66"/>
    </row>
    <row r="643" spans="1:11" ht="61.5" customHeight="1" x14ac:dyDescent="0.3">
      <c r="A643" s="251"/>
      <c r="B643" s="251"/>
      <c r="D643" s="136"/>
      <c r="E643" s="66"/>
      <c r="F643" s="136"/>
      <c r="I643" s="66"/>
      <c r="J643" s="66"/>
      <c r="K643" s="66"/>
    </row>
    <row r="644" spans="1:11" ht="61.5" customHeight="1" x14ac:dyDescent="0.3">
      <c r="A644" s="251"/>
      <c r="B644" s="251"/>
      <c r="D644" s="136"/>
      <c r="E644" s="66"/>
      <c r="F644" s="136"/>
      <c r="I644" s="66"/>
      <c r="J644" s="66"/>
      <c r="K644" s="66"/>
    </row>
    <row r="645" spans="1:11" ht="74.25" customHeight="1" x14ac:dyDescent="0.3">
      <c r="A645" s="251"/>
      <c r="B645" s="251"/>
      <c r="D645" s="136"/>
      <c r="E645" s="66"/>
      <c r="F645" s="136"/>
      <c r="I645" s="66"/>
      <c r="J645" s="66"/>
      <c r="K645" s="66"/>
    </row>
    <row r="646" spans="1:11" ht="39" customHeight="1" x14ac:dyDescent="0.3">
      <c r="A646" s="251"/>
      <c r="B646" s="251"/>
      <c r="D646" s="136"/>
      <c r="E646" s="66"/>
      <c r="F646" s="136"/>
      <c r="I646" s="66"/>
      <c r="J646" s="66"/>
      <c r="K646" s="66"/>
    </row>
    <row r="647" spans="1:11" ht="61.5" customHeight="1" x14ac:dyDescent="0.3">
      <c r="A647" s="251"/>
      <c r="B647" s="251"/>
      <c r="D647" s="136"/>
      <c r="E647" s="66"/>
      <c r="F647" s="136"/>
      <c r="I647" s="66"/>
      <c r="J647" s="66"/>
      <c r="K647" s="66"/>
    </row>
    <row r="648" spans="1:11" ht="39" customHeight="1" x14ac:dyDescent="0.3">
      <c r="A648" s="251"/>
      <c r="B648" s="251"/>
      <c r="D648" s="136"/>
      <c r="E648" s="66"/>
      <c r="F648" s="136"/>
      <c r="I648" s="66"/>
      <c r="J648" s="66"/>
      <c r="K648" s="66"/>
    </row>
    <row r="649" spans="1:11" ht="39" customHeight="1" x14ac:dyDescent="0.3">
      <c r="A649" s="251"/>
      <c r="B649" s="251"/>
      <c r="D649" s="136"/>
      <c r="E649" s="66"/>
      <c r="F649" s="136"/>
      <c r="I649" s="66"/>
      <c r="J649" s="66"/>
      <c r="K649" s="66"/>
    </row>
    <row r="650" spans="1:11" ht="121.5" customHeight="1" x14ac:dyDescent="0.3">
      <c r="A650" s="251"/>
      <c r="B650" s="251"/>
      <c r="D650" s="136"/>
      <c r="E650" s="66"/>
      <c r="F650" s="136"/>
      <c r="I650" s="66"/>
      <c r="J650" s="66"/>
      <c r="K650" s="66"/>
    </row>
    <row r="651" spans="1:11" ht="86.25" customHeight="1" x14ac:dyDescent="0.3">
      <c r="A651" s="251"/>
      <c r="B651" s="251"/>
      <c r="D651" s="136"/>
      <c r="E651" s="66"/>
      <c r="F651" s="136"/>
      <c r="I651" s="66"/>
      <c r="J651" s="66"/>
      <c r="K651" s="66"/>
    </row>
    <row r="652" spans="1:11" ht="51" customHeight="1" x14ac:dyDescent="0.3">
      <c r="A652" s="251"/>
      <c r="B652" s="251"/>
      <c r="D652" s="136"/>
      <c r="E652" s="66"/>
      <c r="F652" s="136"/>
      <c r="I652" s="66"/>
      <c r="J652" s="66"/>
      <c r="K652" s="66"/>
    </row>
    <row r="653" spans="1:11" ht="39" customHeight="1" x14ac:dyDescent="0.3">
      <c r="A653" s="251"/>
      <c r="B653" s="251"/>
      <c r="D653" s="136"/>
      <c r="E653" s="66"/>
      <c r="F653" s="136"/>
      <c r="I653" s="66"/>
      <c r="J653" s="66"/>
      <c r="K653" s="66"/>
    </row>
    <row r="654" spans="1:11" ht="39" customHeight="1" x14ac:dyDescent="0.3">
      <c r="A654" s="251"/>
      <c r="B654" s="251"/>
      <c r="D654" s="136"/>
      <c r="E654" s="66"/>
      <c r="F654" s="136"/>
      <c r="I654" s="66"/>
      <c r="J654" s="66"/>
      <c r="K654" s="66"/>
    </row>
    <row r="655" spans="1:11" ht="39" customHeight="1" x14ac:dyDescent="0.3">
      <c r="A655" s="251"/>
      <c r="B655" s="251"/>
      <c r="D655" s="136"/>
      <c r="E655" s="66"/>
      <c r="F655" s="136"/>
      <c r="I655" s="66"/>
      <c r="J655" s="66"/>
      <c r="K655" s="66"/>
    </row>
    <row r="656" spans="1:11" ht="51" customHeight="1" x14ac:dyDescent="0.3">
      <c r="A656" s="251"/>
      <c r="B656" s="251"/>
      <c r="D656" s="136"/>
      <c r="E656" s="66"/>
      <c r="F656" s="136"/>
      <c r="I656" s="66"/>
      <c r="J656" s="66"/>
      <c r="K656" s="66"/>
    </row>
    <row r="657" spans="1:11" ht="39" customHeight="1" x14ac:dyDescent="0.3">
      <c r="A657" s="251"/>
      <c r="B657" s="251"/>
      <c r="D657" s="136"/>
      <c r="E657" s="66"/>
      <c r="F657" s="136"/>
      <c r="I657" s="66"/>
      <c r="J657" s="66"/>
      <c r="K657" s="66"/>
    </row>
    <row r="658" spans="1:11" ht="51" customHeight="1" x14ac:dyDescent="0.3">
      <c r="A658" s="251"/>
      <c r="B658" s="251"/>
      <c r="D658" s="136"/>
      <c r="E658" s="66"/>
      <c r="F658" s="136"/>
      <c r="I658" s="66"/>
      <c r="J658" s="66"/>
      <c r="K658" s="66"/>
    </row>
    <row r="659" spans="1:11" ht="39" customHeight="1" x14ac:dyDescent="0.3">
      <c r="A659" s="251"/>
      <c r="B659" s="251"/>
      <c r="D659" s="136"/>
      <c r="E659" s="66"/>
      <c r="F659" s="136"/>
      <c r="I659" s="66"/>
      <c r="J659" s="66"/>
      <c r="K659" s="66"/>
    </row>
    <row r="660" spans="1:11" ht="51.75" customHeight="1" x14ac:dyDescent="0.3">
      <c r="A660" s="251"/>
      <c r="B660" s="251"/>
      <c r="D660" s="136"/>
      <c r="E660" s="66"/>
      <c r="F660" s="136"/>
      <c r="I660" s="66"/>
      <c r="J660" s="66"/>
      <c r="K660" s="66"/>
    </row>
    <row r="661" spans="1:11" ht="39" customHeight="1" x14ac:dyDescent="0.3">
      <c r="A661" s="251"/>
      <c r="B661" s="251"/>
      <c r="D661" s="136"/>
      <c r="E661" s="66"/>
      <c r="F661" s="136"/>
      <c r="I661" s="66"/>
      <c r="J661" s="66"/>
      <c r="K661" s="66"/>
    </row>
    <row r="662" spans="1:11" ht="120" customHeight="1" x14ac:dyDescent="0.3">
      <c r="A662" s="251"/>
      <c r="B662" s="251"/>
      <c r="D662" s="136"/>
      <c r="E662" s="66"/>
      <c r="F662" s="136"/>
      <c r="I662" s="66"/>
      <c r="J662" s="66"/>
      <c r="K662" s="66"/>
    </row>
    <row r="663" spans="1:11" ht="87" customHeight="1" x14ac:dyDescent="0.3">
      <c r="A663" s="251"/>
      <c r="B663" s="251"/>
      <c r="D663" s="136"/>
      <c r="E663" s="66"/>
      <c r="F663" s="136"/>
      <c r="I663" s="66"/>
      <c r="J663" s="66"/>
      <c r="K663" s="66"/>
    </row>
    <row r="664" spans="1:11" ht="62.25" customHeight="1" x14ac:dyDescent="0.3">
      <c r="A664" s="251"/>
      <c r="B664" s="251"/>
      <c r="D664" s="136"/>
      <c r="E664" s="66"/>
      <c r="F664" s="136"/>
      <c r="I664" s="66"/>
      <c r="J664" s="66"/>
      <c r="K664" s="66"/>
    </row>
    <row r="665" spans="1:11" ht="39" customHeight="1" x14ac:dyDescent="0.3">
      <c r="A665" s="251"/>
      <c r="B665" s="251"/>
      <c r="D665" s="136"/>
      <c r="E665" s="66"/>
      <c r="F665" s="136"/>
      <c r="I665" s="66"/>
      <c r="J665" s="66"/>
      <c r="K665" s="66"/>
    </row>
    <row r="666" spans="1:11" ht="63.75" customHeight="1" x14ac:dyDescent="0.3">
      <c r="A666" s="251"/>
      <c r="B666" s="251"/>
      <c r="D666" s="136"/>
      <c r="E666" s="66"/>
      <c r="F666" s="136"/>
      <c r="I666" s="66"/>
      <c r="J666" s="66"/>
      <c r="K666" s="66"/>
    </row>
    <row r="667" spans="1:11" ht="39" customHeight="1" x14ac:dyDescent="0.3">
      <c r="A667" s="251"/>
      <c r="B667" s="251"/>
      <c r="D667" s="136"/>
      <c r="E667" s="66"/>
      <c r="F667" s="136"/>
      <c r="I667" s="66"/>
      <c r="J667" s="66"/>
      <c r="K667" s="66"/>
    </row>
    <row r="668" spans="1:11" ht="147" customHeight="1" x14ac:dyDescent="0.3">
      <c r="A668" s="251"/>
      <c r="B668" s="251"/>
      <c r="D668" s="136"/>
      <c r="E668" s="66"/>
      <c r="F668" s="136"/>
      <c r="I668" s="66"/>
      <c r="J668" s="66"/>
      <c r="K668" s="66"/>
    </row>
    <row r="669" spans="1:11" ht="63" customHeight="1" x14ac:dyDescent="0.3">
      <c r="A669" s="251"/>
      <c r="B669" s="251"/>
      <c r="D669" s="136"/>
      <c r="E669" s="66"/>
      <c r="F669" s="136"/>
      <c r="I669" s="66"/>
      <c r="J669" s="66"/>
      <c r="K669" s="66"/>
    </row>
    <row r="670" spans="1:11" ht="63" customHeight="1" x14ac:dyDescent="0.3">
      <c r="A670" s="251"/>
      <c r="B670" s="251"/>
      <c r="D670" s="136"/>
      <c r="E670" s="66"/>
      <c r="F670" s="136"/>
      <c r="I670" s="66"/>
      <c r="J670" s="66"/>
      <c r="K670" s="66"/>
    </row>
    <row r="671" spans="1:11" ht="29.25" customHeight="1" x14ac:dyDescent="0.3">
      <c r="A671" s="251"/>
      <c r="B671" s="251"/>
      <c r="D671" s="136"/>
      <c r="E671" s="66"/>
      <c r="F671" s="136"/>
      <c r="I671" s="66"/>
      <c r="J671" s="66"/>
      <c r="K671" s="66"/>
    </row>
    <row r="672" spans="1:11" ht="88.5" customHeight="1" x14ac:dyDescent="0.3">
      <c r="A672" s="251"/>
      <c r="B672" s="251"/>
      <c r="D672" s="136"/>
      <c r="E672" s="66"/>
      <c r="F672" s="136"/>
      <c r="I672" s="66"/>
      <c r="J672" s="66"/>
      <c r="K672" s="66"/>
    </row>
    <row r="673" spans="1:11" ht="39" customHeight="1" x14ac:dyDescent="0.3">
      <c r="A673" s="251"/>
      <c r="B673" s="251"/>
      <c r="D673" s="136"/>
      <c r="E673" s="66"/>
      <c r="F673" s="136"/>
      <c r="I673" s="66"/>
      <c r="J673" s="66"/>
      <c r="K673" s="66"/>
    </row>
    <row r="674" spans="1:11" ht="39" customHeight="1" x14ac:dyDescent="0.3">
      <c r="A674" s="251"/>
      <c r="B674" s="251"/>
      <c r="D674" s="136"/>
      <c r="E674" s="66"/>
      <c r="F674" s="136"/>
      <c r="I674" s="66"/>
      <c r="J674" s="66"/>
      <c r="K674" s="66"/>
    </row>
    <row r="675" spans="1:11" ht="39" customHeight="1" x14ac:dyDescent="0.3">
      <c r="A675" s="251"/>
      <c r="B675" s="251"/>
      <c r="D675" s="136"/>
      <c r="E675" s="66"/>
      <c r="F675" s="136"/>
      <c r="I675" s="66"/>
      <c r="J675" s="66"/>
      <c r="K675" s="66"/>
    </row>
    <row r="676" spans="1:11" ht="27" customHeight="1" x14ac:dyDescent="0.3">
      <c r="A676" s="251"/>
      <c r="B676" s="251"/>
      <c r="D676" s="136"/>
      <c r="E676" s="66"/>
      <c r="F676" s="136"/>
      <c r="I676" s="66"/>
      <c r="J676" s="66"/>
      <c r="K676" s="66"/>
    </row>
    <row r="677" spans="1:11" ht="36.75" customHeight="1" x14ac:dyDescent="0.3">
      <c r="A677" s="251"/>
      <c r="B677" s="251"/>
      <c r="D677" s="136"/>
      <c r="E677" s="66"/>
      <c r="F677" s="136"/>
      <c r="I677" s="66"/>
      <c r="J677" s="66"/>
      <c r="K677" s="66"/>
    </row>
    <row r="678" spans="1:11" ht="26.25" customHeight="1" x14ac:dyDescent="0.3">
      <c r="A678" s="251"/>
      <c r="B678" s="251"/>
      <c r="D678" s="136"/>
      <c r="E678" s="66"/>
      <c r="F678" s="136"/>
      <c r="I678" s="66"/>
      <c r="J678" s="66"/>
      <c r="K678" s="66"/>
    </row>
    <row r="679" spans="1:11" ht="48.75" customHeight="1" x14ac:dyDescent="0.3">
      <c r="A679" s="251"/>
      <c r="B679" s="251"/>
      <c r="D679" s="136"/>
      <c r="E679" s="66"/>
      <c r="F679" s="136"/>
      <c r="I679" s="66"/>
      <c r="J679" s="66"/>
      <c r="K679" s="66"/>
    </row>
    <row r="680" spans="1:11" ht="48.75" customHeight="1" x14ac:dyDescent="0.3">
      <c r="A680" s="251"/>
      <c r="B680" s="251"/>
      <c r="D680" s="136"/>
      <c r="E680" s="66"/>
      <c r="F680" s="136"/>
      <c r="I680" s="66"/>
      <c r="J680" s="66"/>
      <c r="K680" s="66"/>
    </row>
    <row r="681" spans="1:11" ht="15" customHeight="1" x14ac:dyDescent="0.3">
      <c r="A681" s="251"/>
      <c r="B681" s="251"/>
      <c r="D681" s="136"/>
      <c r="E681" s="66"/>
      <c r="F681" s="136"/>
      <c r="I681" s="66"/>
      <c r="J681" s="66"/>
      <c r="K681" s="66"/>
    </row>
    <row r="682" spans="1:11" ht="84.75" customHeight="1" x14ac:dyDescent="0.3">
      <c r="A682" s="251"/>
      <c r="B682" s="251"/>
      <c r="D682" s="136"/>
      <c r="E682" s="66"/>
      <c r="F682" s="136"/>
      <c r="I682" s="66"/>
      <c r="J682" s="66"/>
      <c r="K682" s="66"/>
    </row>
    <row r="683" spans="1:11" ht="14.25" customHeight="1" x14ac:dyDescent="0.3">
      <c r="A683" s="251"/>
      <c r="B683" s="251"/>
      <c r="D683" s="136"/>
      <c r="E683" s="66"/>
      <c r="F683" s="136"/>
      <c r="I683" s="66"/>
      <c r="J683" s="66"/>
      <c r="K683" s="66"/>
    </row>
    <row r="684" spans="1:11" ht="37.5" customHeight="1" x14ac:dyDescent="0.3">
      <c r="A684" s="251"/>
      <c r="B684" s="251"/>
      <c r="D684" s="136"/>
      <c r="E684" s="66"/>
      <c r="F684" s="136"/>
      <c r="I684" s="66"/>
      <c r="J684" s="66"/>
      <c r="K684" s="66"/>
    </row>
    <row r="685" spans="1:11" ht="15.75" customHeight="1" x14ac:dyDescent="0.3">
      <c r="A685" s="251"/>
      <c r="B685" s="251"/>
      <c r="D685" s="136"/>
      <c r="E685" s="66"/>
      <c r="F685" s="136"/>
      <c r="I685" s="66"/>
      <c r="J685" s="66"/>
      <c r="K685" s="66"/>
    </row>
    <row r="686" spans="1:11" ht="36.75" customHeight="1" x14ac:dyDescent="0.3">
      <c r="A686" s="251"/>
      <c r="B686" s="251"/>
      <c r="D686" s="136"/>
      <c r="E686" s="66"/>
      <c r="F686" s="136"/>
      <c r="I686" s="66"/>
      <c r="J686" s="66"/>
      <c r="K686" s="66"/>
    </row>
    <row r="687" spans="1:11" ht="13.5" customHeight="1" x14ac:dyDescent="0.3">
      <c r="A687" s="251"/>
      <c r="B687" s="251"/>
      <c r="D687" s="136"/>
      <c r="E687" s="66"/>
      <c r="F687" s="136"/>
      <c r="I687" s="66"/>
      <c r="J687" s="66"/>
      <c r="K687" s="66"/>
    </row>
    <row r="688" spans="1:11" ht="60.75" customHeight="1" x14ac:dyDescent="0.3">
      <c r="A688" s="251"/>
      <c r="B688" s="251"/>
      <c r="D688" s="136"/>
      <c r="E688" s="66"/>
      <c r="F688" s="136"/>
      <c r="I688" s="66"/>
      <c r="J688" s="66"/>
      <c r="K688" s="66"/>
    </row>
    <row r="689" spans="1:11" ht="15" customHeight="1" x14ac:dyDescent="0.3">
      <c r="A689" s="251"/>
      <c r="B689" s="251"/>
      <c r="D689" s="136"/>
      <c r="E689" s="66"/>
      <c r="F689" s="136"/>
      <c r="I689" s="66"/>
      <c r="J689" s="66"/>
      <c r="K689" s="66"/>
    </row>
    <row r="690" spans="1:11" ht="25.5" customHeight="1" x14ac:dyDescent="0.3">
      <c r="A690" s="251"/>
      <c r="B690" s="251"/>
      <c r="D690" s="136"/>
      <c r="E690" s="66"/>
      <c r="F690" s="136"/>
      <c r="I690" s="66"/>
      <c r="J690" s="66"/>
      <c r="K690" s="66"/>
    </row>
    <row r="691" spans="1:11" ht="16.5" customHeight="1" x14ac:dyDescent="0.3">
      <c r="A691" s="251"/>
      <c r="B691" s="251"/>
      <c r="D691" s="136"/>
      <c r="E691" s="66"/>
      <c r="F691" s="136"/>
      <c r="I691" s="66"/>
      <c r="J691" s="66"/>
      <c r="K691" s="66"/>
    </row>
    <row r="692" spans="1:11" ht="36.75" customHeight="1" x14ac:dyDescent="0.3">
      <c r="A692" s="251"/>
      <c r="B692" s="251"/>
      <c r="D692" s="136"/>
      <c r="E692" s="66"/>
      <c r="F692" s="136"/>
      <c r="I692" s="66"/>
      <c r="J692" s="66"/>
      <c r="K692" s="66"/>
    </row>
    <row r="693" spans="1:11" ht="36.75" customHeight="1" x14ac:dyDescent="0.3">
      <c r="A693" s="251"/>
      <c r="B693" s="251"/>
      <c r="D693" s="136"/>
      <c r="E693" s="66"/>
      <c r="F693" s="136"/>
      <c r="I693" s="66"/>
      <c r="J693" s="66"/>
      <c r="K693" s="66"/>
    </row>
    <row r="694" spans="1:11" ht="36" customHeight="1" x14ac:dyDescent="0.3">
      <c r="A694" s="251"/>
      <c r="B694" s="251"/>
      <c r="D694" s="136"/>
      <c r="E694" s="66"/>
      <c r="F694" s="136"/>
      <c r="I694" s="66"/>
      <c r="J694" s="66"/>
      <c r="K694" s="66"/>
    </row>
    <row r="695" spans="1:11" ht="36" customHeight="1" x14ac:dyDescent="0.3">
      <c r="A695" s="251"/>
      <c r="B695" s="251"/>
      <c r="D695" s="136"/>
      <c r="E695" s="66"/>
      <c r="F695" s="136"/>
      <c r="I695" s="66"/>
      <c r="J695" s="66"/>
      <c r="K695" s="66"/>
    </row>
    <row r="696" spans="1:11" ht="144" customHeight="1" x14ac:dyDescent="0.3">
      <c r="A696" s="251"/>
      <c r="B696" s="251"/>
      <c r="D696" s="136"/>
      <c r="E696" s="66"/>
      <c r="F696" s="136"/>
      <c r="I696" s="66"/>
      <c r="J696" s="66"/>
      <c r="K696" s="66"/>
    </row>
    <row r="697" spans="1:11" ht="48.75" customHeight="1" x14ac:dyDescent="0.3">
      <c r="A697" s="251"/>
      <c r="B697" s="251"/>
      <c r="D697" s="136"/>
      <c r="E697" s="66"/>
      <c r="F697" s="136"/>
      <c r="I697" s="66"/>
      <c r="J697" s="66"/>
      <c r="K697" s="66"/>
    </row>
    <row r="698" spans="1:11" ht="25.5" customHeight="1" x14ac:dyDescent="0.3">
      <c r="A698" s="251"/>
      <c r="B698" s="251"/>
      <c r="D698" s="136"/>
      <c r="E698" s="66"/>
      <c r="F698" s="136"/>
      <c r="I698" s="66"/>
      <c r="J698" s="66"/>
      <c r="K698" s="66"/>
    </row>
    <row r="699" spans="1:11" ht="36.75" customHeight="1" x14ac:dyDescent="0.3">
      <c r="A699" s="251"/>
      <c r="B699" s="251"/>
      <c r="D699" s="136"/>
      <c r="E699" s="66"/>
      <c r="F699" s="136"/>
      <c r="I699" s="66"/>
      <c r="J699" s="66"/>
      <c r="K699" s="66"/>
    </row>
    <row r="700" spans="1:11" ht="25.5" customHeight="1" x14ac:dyDescent="0.3">
      <c r="A700" s="251"/>
      <c r="B700" s="251"/>
      <c r="D700" s="136"/>
      <c r="E700" s="66"/>
      <c r="F700" s="136"/>
      <c r="I700" s="66"/>
      <c r="J700" s="66"/>
      <c r="K700" s="66"/>
    </row>
    <row r="701" spans="1:11" ht="36" customHeight="1" x14ac:dyDescent="0.3">
      <c r="A701" s="251"/>
      <c r="B701" s="251"/>
      <c r="D701" s="136"/>
      <c r="E701" s="66"/>
      <c r="F701" s="136"/>
      <c r="I701" s="66"/>
      <c r="J701" s="66"/>
      <c r="K701" s="66"/>
    </row>
    <row r="702" spans="1:11" ht="21" customHeight="1" x14ac:dyDescent="0.3">
      <c r="A702" s="251"/>
      <c r="B702" s="251"/>
      <c r="D702" s="136"/>
      <c r="E702" s="66"/>
      <c r="F702" s="136"/>
      <c r="I702" s="66"/>
      <c r="J702" s="66"/>
      <c r="K702" s="66"/>
    </row>
    <row r="703" spans="1:11" ht="63" customHeight="1" x14ac:dyDescent="0.3">
      <c r="A703" s="251"/>
      <c r="B703" s="251"/>
      <c r="D703" s="136"/>
      <c r="E703" s="66"/>
      <c r="F703" s="136"/>
      <c r="I703" s="66"/>
      <c r="J703" s="66"/>
      <c r="K703" s="66"/>
    </row>
    <row r="704" spans="1:11" x14ac:dyDescent="0.3">
      <c r="A704" s="251"/>
      <c r="B704" s="251"/>
      <c r="D704" s="136"/>
      <c r="E704" s="66"/>
      <c r="F704" s="136"/>
      <c r="I704" s="66"/>
      <c r="J704" s="66"/>
      <c r="K704" s="66"/>
    </row>
    <row r="705" spans="1:11" x14ac:dyDescent="0.3">
      <c r="A705" s="251"/>
      <c r="B705" s="251"/>
      <c r="D705" s="136"/>
      <c r="E705" s="66"/>
      <c r="F705" s="136"/>
      <c r="I705" s="66"/>
      <c r="J705" s="66"/>
      <c r="K705" s="66"/>
    </row>
    <row r="706" spans="1:11" x14ac:dyDescent="0.3">
      <c r="A706" s="251"/>
      <c r="B706" s="251"/>
      <c r="D706" s="136"/>
      <c r="E706" s="66"/>
      <c r="F706" s="136"/>
      <c r="I706" s="66"/>
      <c r="J706" s="66"/>
      <c r="K706" s="66"/>
    </row>
    <row r="707" spans="1:11" x14ac:dyDescent="0.3">
      <c r="A707" s="251"/>
      <c r="B707" s="251"/>
      <c r="D707" s="136"/>
      <c r="E707" s="66"/>
      <c r="F707" s="136"/>
      <c r="I707" s="66"/>
      <c r="J707" s="66"/>
      <c r="K707" s="66"/>
    </row>
    <row r="708" spans="1:11" x14ac:dyDescent="0.3">
      <c r="A708" s="251"/>
      <c r="B708" s="251"/>
      <c r="D708" s="136"/>
      <c r="E708" s="66"/>
      <c r="F708" s="136"/>
      <c r="I708" s="66"/>
      <c r="J708" s="66"/>
      <c r="K708" s="66"/>
    </row>
    <row r="709" spans="1:11" x14ac:dyDescent="0.3">
      <c r="A709" s="251"/>
      <c r="B709" s="251"/>
      <c r="D709" s="136"/>
      <c r="E709" s="66"/>
      <c r="F709" s="136"/>
      <c r="I709" s="66"/>
      <c r="J709" s="66"/>
      <c r="K709" s="66"/>
    </row>
    <row r="710" spans="1:11" x14ac:dyDescent="0.3">
      <c r="A710" s="251"/>
      <c r="B710" s="251"/>
      <c r="D710" s="136"/>
      <c r="E710" s="66"/>
      <c r="F710" s="136"/>
      <c r="I710" s="66"/>
      <c r="J710" s="66"/>
      <c r="K710" s="66"/>
    </row>
    <row r="711" spans="1:11" x14ac:dyDescent="0.3">
      <c r="A711" s="251"/>
      <c r="B711" s="251"/>
      <c r="D711" s="136"/>
      <c r="E711" s="66"/>
      <c r="F711" s="136"/>
      <c r="I711" s="66"/>
      <c r="J711" s="66"/>
      <c r="K711" s="66"/>
    </row>
    <row r="712" spans="1:11" x14ac:dyDescent="0.3">
      <c r="A712" s="251"/>
      <c r="B712" s="251"/>
      <c r="D712" s="136"/>
      <c r="E712" s="66"/>
      <c r="F712" s="136"/>
      <c r="I712" s="66"/>
      <c r="J712" s="66"/>
      <c r="K712" s="137"/>
    </row>
    <row r="713" spans="1:11" ht="38.25" customHeight="1" x14ac:dyDescent="0.3">
      <c r="A713" s="251"/>
      <c r="B713" s="251"/>
      <c r="D713" s="136"/>
      <c r="E713" s="66"/>
      <c r="F713" s="136"/>
      <c r="I713" s="66"/>
      <c r="J713" s="66"/>
      <c r="K713" s="137"/>
    </row>
  </sheetData>
  <mergeCells count="5">
    <mergeCell ref="A7:L7"/>
    <mergeCell ref="A9:L9"/>
    <mergeCell ref="A11:L11"/>
    <mergeCell ref="A20:L20"/>
    <mergeCell ref="A53:L53"/>
  </mergeCells>
  <phoneticPr fontId="4"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workbookViewId="0">
      <selection activeCell="B12" sqref="B12"/>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270</v>
      </c>
      <c r="B3" s="23"/>
      <c r="C3" s="26"/>
    </row>
    <row r="4" spans="1:3" ht="14.25" x14ac:dyDescent="0.25">
      <c r="A4" s="15"/>
      <c r="B4" s="19"/>
      <c r="C4" s="27"/>
    </row>
    <row r="5" spans="1:3" ht="14.25" x14ac:dyDescent="0.25">
      <c r="A5" s="15"/>
      <c r="B5" s="20"/>
      <c r="C5" s="14"/>
    </row>
    <row r="6" spans="1:3" ht="31.5" customHeight="1" x14ac:dyDescent="0.25">
      <c r="A6" s="28" t="s">
        <v>131</v>
      </c>
      <c r="B6" s="6" t="s">
        <v>1034</v>
      </c>
      <c r="C6" s="14"/>
    </row>
    <row r="7" spans="1:3" ht="14.25" x14ac:dyDescent="0.25">
      <c r="A7" s="28"/>
      <c r="B7" s="20"/>
      <c r="C7" s="14"/>
    </row>
    <row r="8" spans="1:3" ht="42.75" x14ac:dyDescent="0.25">
      <c r="A8" s="28" t="s">
        <v>132</v>
      </c>
      <c r="B8" s="6" t="s">
        <v>1035</v>
      </c>
      <c r="C8" s="14"/>
    </row>
    <row r="9" spans="1:3" ht="18.75" customHeight="1" x14ac:dyDescent="0.25">
      <c r="A9" s="15"/>
      <c r="B9" s="6" t="s">
        <v>1060</v>
      </c>
      <c r="C9" s="14"/>
    </row>
    <row r="10" spans="1:3" ht="337.5" customHeight="1" x14ac:dyDescent="0.25">
      <c r="A10" s="15"/>
      <c r="B10" s="6" t="s">
        <v>1320</v>
      </c>
      <c r="C10" s="14"/>
    </row>
    <row r="11" spans="1:3" ht="14.25" x14ac:dyDescent="0.25">
      <c r="A11" s="15"/>
      <c r="B11" s="6"/>
      <c r="C11" s="14"/>
    </row>
    <row r="12" spans="1:3" ht="14.25" x14ac:dyDescent="0.25">
      <c r="A12" s="15"/>
      <c r="B12" s="15"/>
      <c r="C12" s="14"/>
    </row>
    <row r="13" spans="1:3" ht="12.75" customHeight="1" x14ac:dyDescent="0.25">
      <c r="A13" s="44" t="s">
        <v>1321</v>
      </c>
      <c r="B13" s="6" t="s">
        <v>1031</v>
      </c>
      <c r="C13" s="14"/>
    </row>
    <row r="14" spans="1:3" ht="12.75" customHeight="1" x14ac:dyDescent="0.25">
      <c r="A14" s="15"/>
      <c r="B14" s="6" t="s">
        <v>1351</v>
      </c>
      <c r="C14" s="14"/>
    </row>
    <row r="15" spans="1:3" ht="12.75" customHeight="1" x14ac:dyDescent="0.25">
      <c r="A15" s="15"/>
      <c r="B15" s="6" t="s">
        <v>1307</v>
      </c>
      <c r="C15" s="14"/>
    </row>
    <row r="16" spans="1:3" ht="12.75" customHeight="1" x14ac:dyDescent="0.25">
      <c r="A16" s="15"/>
      <c r="B16" s="6" t="s">
        <v>1303</v>
      </c>
      <c r="C16" s="14"/>
    </row>
    <row r="17" spans="1:3" ht="12.75" customHeight="1" x14ac:dyDescent="0.25">
      <c r="A17" s="15"/>
      <c r="B17" s="6" t="s">
        <v>1302</v>
      </c>
      <c r="C17" s="14"/>
    </row>
    <row r="18" spans="1:3" ht="12.75" customHeight="1" x14ac:dyDescent="0.25">
      <c r="A18" s="15"/>
      <c r="B18" s="6" t="s">
        <v>1298</v>
      </c>
      <c r="C18" s="14"/>
    </row>
    <row r="19" spans="1:3" ht="12.75" customHeight="1" x14ac:dyDescent="0.25">
      <c r="A19" s="15"/>
      <c r="B19" s="6" t="s">
        <v>1272</v>
      </c>
      <c r="C19" s="14"/>
    </row>
    <row r="20" spans="1:3" ht="12.75" customHeight="1" x14ac:dyDescent="0.25">
      <c r="A20" s="15"/>
      <c r="B20" s="6" t="s">
        <v>1256</v>
      </c>
      <c r="C20" s="14"/>
    </row>
    <row r="21" spans="1:3" ht="12.75" customHeight="1" x14ac:dyDescent="0.25">
      <c r="A21" s="15"/>
      <c r="B21" s="6" t="s">
        <v>1253</v>
      </c>
      <c r="C21" s="14"/>
    </row>
    <row r="22" spans="1:3" ht="12.75" customHeight="1" x14ac:dyDescent="0.25">
      <c r="A22" s="15"/>
      <c r="B22" s="6" t="s">
        <v>1236</v>
      </c>
      <c r="C22" s="14"/>
    </row>
    <row r="23" spans="1:3" ht="12.75" customHeight="1" x14ac:dyDescent="0.25">
      <c r="A23" s="15"/>
      <c r="B23" s="6" t="s">
        <v>1222</v>
      </c>
      <c r="C23" s="14"/>
    </row>
    <row r="24" spans="1:3" ht="12.75" customHeight="1" x14ac:dyDescent="0.25">
      <c r="A24" s="15"/>
      <c r="B24" s="6" t="s">
        <v>1220</v>
      </c>
      <c r="C24" s="14"/>
    </row>
    <row r="25" spans="1:3" ht="12.75" customHeight="1" x14ac:dyDescent="0.25">
      <c r="A25" s="15"/>
      <c r="B25" s="6" t="s">
        <v>1137</v>
      </c>
      <c r="C25" s="14"/>
    </row>
    <row r="26" spans="1:3" ht="15.75" customHeight="1" x14ac:dyDescent="0.25">
      <c r="A26" s="15"/>
      <c r="B26" s="6" t="s">
        <v>1061</v>
      </c>
      <c r="C26" s="14"/>
    </row>
    <row r="27" spans="1:3" ht="14.25" x14ac:dyDescent="0.25">
      <c r="A27" s="15"/>
      <c r="B27" s="14"/>
      <c r="C27" s="14"/>
    </row>
    <row r="28" spans="1:3" ht="14.25" x14ac:dyDescent="0.25">
      <c r="A28" s="44" t="s">
        <v>274</v>
      </c>
      <c r="B28" s="24">
        <v>43126</v>
      </c>
      <c r="C28" s="14"/>
    </row>
    <row r="29" spans="1:3" ht="14.25" x14ac:dyDescent="0.25">
      <c r="A29" s="28"/>
      <c r="B29" s="20"/>
      <c r="C29" s="14"/>
    </row>
  </sheetData>
  <phoneticPr fontId="4"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5"/>
      <c r="B1" s="25"/>
      <c r="C1" s="26"/>
    </row>
    <row r="2" spans="1:3" ht="29.25" customHeight="1" x14ac:dyDescent="0.25">
      <c r="A2" s="14"/>
      <c r="B2" s="25"/>
      <c r="C2" s="26"/>
    </row>
    <row r="3" spans="1:3" ht="14.25" x14ac:dyDescent="0.25">
      <c r="A3" s="13" t="s">
        <v>308</v>
      </c>
      <c r="B3" s="23"/>
      <c r="C3" s="26"/>
    </row>
    <row r="4" spans="1:3" ht="14.25" x14ac:dyDescent="0.25">
      <c r="A4" s="30"/>
      <c r="B4" s="19"/>
      <c r="C4" s="27"/>
    </row>
    <row r="5" spans="1:3" ht="14.25" x14ac:dyDescent="0.25">
      <c r="A5" s="19"/>
      <c r="B5" s="19"/>
      <c r="C5" s="27"/>
    </row>
    <row r="6" spans="1:3" ht="14.25" x14ac:dyDescent="0.25">
      <c r="A6" s="29" t="s">
        <v>309</v>
      </c>
      <c r="B6" s="19"/>
      <c r="C6" s="27"/>
    </row>
    <row r="7" spans="1:3" ht="42.75" x14ac:dyDescent="0.25">
      <c r="A7" s="19" t="s">
        <v>310</v>
      </c>
      <c r="B7" s="7" t="s">
        <v>508</v>
      </c>
      <c r="C7" s="27"/>
    </row>
    <row r="8" spans="1:3" ht="42.75" x14ac:dyDescent="0.25">
      <c r="A8" s="19" t="s">
        <v>311</v>
      </c>
      <c r="B8" s="7" t="s">
        <v>507</v>
      </c>
      <c r="C8" s="27"/>
    </row>
    <row r="9" spans="1:3" ht="14.25" x14ac:dyDescent="0.25">
      <c r="A9" s="19"/>
      <c r="B9" s="7"/>
      <c r="C9" s="27"/>
    </row>
    <row r="10" spans="1:3" ht="14.25" x14ac:dyDescent="0.25">
      <c r="A10" s="29" t="s">
        <v>312</v>
      </c>
      <c r="B10" s="7"/>
      <c r="C10" s="27"/>
    </row>
    <row r="11" spans="1:3" ht="14.25" x14ac:dyDescent="0.25">
      <c r="A11" s="19" t="s">
        <v>313</v>
      </c>
      <c r="B11" s="7" t="s">
        <v>314</v>
      </c>
      <c r="C11" s="27"/>
    </row>
    <row r="12" spans="1:3" ht="14.25" x14ac:dyDescent="0.25">
      <c r="A12" s="19" t="s">
        <v>315</v>
      </c>
      <c r="B12" s="7" t="s">
        <v>316</v>
      </c>
      <c r="C12" s="27"/>
    </row>
    <row r="13" spans="1:3" ht="14.25" x14ac:dyDescent="0.25">
      <c r="A13" s="19" t="s">
        <v>317</v>
      </c>
      <c r="B13" s="7" t="s">
        <v>318</v>
      </c>
      <c r="C13" s="27"/>
    </row>
    <row r="14" spans="1:3" ht="14.25" x14ac:dyDescent="0.25">
      <c r="A14" s="19" t="s">
        <v>330</v>
      </c>
      <c r="B14" s="7" t="s">
        <v>331</v>
      </c>
      <c r="C14" s="27"/>
    </row>
    <row r="15" spans="1:3" ht="14.25" x14ac:dyDescent="0.25">
      <c r="A15" s="19"/>
      <c r="B15" s="7"/>
      <c r="C15" s="27"/>
    </row>
    <row r="16" spans="1:3" ht="28.5" x14ac:dyDescent="0.25">
      <c r="A16" s="29" t="s">
        <v>319</v>
      </c>
      <c r="B16" s="7" t="s">
        <v>320</v>
      </c>
      <c r="C16" s="27"/>
    </row>
    <row r="17" spans="1:3" ht="14.25" x14ac:dyDescent="0.25">
      <c r="A17" s="19"/>
      <c r="B17" s="19"/>
      <c r="C17" s="19"/>
    </row>
    <row r="18" spans="1:3" ht="28.5" x14ac:dyDescent="0.25">
      <c r="A18" s="29" t="s">
        <v>321</v>
      </c>
      <c r="B18" s="31" t="s">
        <v>332</v>
      </c>
      <c r="C18" s="19"/>
    </row>
    <row r="19" spans="1:3" x14ac:dyDescent="0.25">
      <c r="A19" s="29"/>
      <c r="B19" s="29"/>
      <c r="C19" s="29"/>
    </row>
    <row r="20" spans="1:3" ht="14.25" x14ac:dyDescent="0.25">
      <c r="A20" s="30" t="s">
        <v>274</v>
      </c>
      <c r="B20" s="24">
        <v>41153</v>
      </c>
      <c r="C20" s="29"/>
    </row>
    <row r="21" spans="1:3" x14ac:dyDescent="0.25">
      <c r="A21" s="29"/>
      <c r="B21" s="29"/>
      <c r="C21" s="29"/>
    </row>
  </sheetData>
  <phoneticPr fontId="4"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election activeCell="A3" sqref="A3"/>
    </sheetView>
  </sheetViews>
  <sheetFormatPr defaultRowHeight="13.5" x14ac:dyDescent="0.25"/>
  <cols>
    <col min="1" max="1" width="8.140625" style="35" customWidth="1"/>
    <col min="2" max="2" width="15.28515625" style="35" customWidth="1"/>
    <col min="3" max="3" width="65.7109375" style="8" customWidth="1"/>
    <col min="4" max="4" width="12.28515625" style="8" customWidth="1"/>
    <col min="5" max="12" width="9.140625" style="36"/>
    <col min="13" max="16384" width="9.140625" style="8"/>
  </cols>
  <sheetData>
    <row r="1" spans="1:12" x14ac:dyDescent="0.25">
      <c r="A1" s="39"/>
      <c r="B1" s="39"/>
      <c r="C1" s="39"/>
      <c r="D1" s="39"/>
      <c r="E1" s="32"/>
      <c r="F1" s="32"/>
      <c r="G1" s="32"/>
      <c r="H1" s="32"/>
      <c r="I1" s="32"/>
      <c r="J1" s="32"/>
      <c r="K1" s="32"/>
      <c r="L1" s="32"/>
    </row>
    <row r="2" spans="1:12" ht="28.5" customHeight="1" x14ac:dyDescent="0.25">
      <c r="A2" s="39"/>
      <c r="B2" s="39"/>
      <c r="C2" s="39"/>
      <c r="D2" s="39"/>
      <c r="E2" s="32"/>
      <c r="F2" s="32"/>
      <c r="G2" s="32"/>
      <c r="H2" s="32"/>
      <c r="I2" s="32"/>
      <c r="J2" s="32"/>
      <c r="K2" s="32"/>
      <c r="L2" s="32"/>
    </row>
    <row r="3" spans="1:12" s="32" customFormat="1" ht="14.25" x14ac:dyDescent="0.2">
      <c r="A3" s="13" t="s">
        <v>430</v>
      </c>
      <c r="B3" s="23"/>
      <c r="C3" s="13"/>
      <c r="D3" s="39"/>
    </row>
    <row r="4" spans="1:12" s="32" customFormat="1" x14ac:dyDescent="0.2">
      <c r="A4" s="39"/>
      <c r="B4" s="39"/>
      <c r="C4" s="39"/>
      <c r="D4" s="39"/>
    </row>
    <row r="5" spans="1:12" ht="40.5" x14ac:dyDescent="0.25">
      <c r="A5" s="40" t="s">
        <v>243</v>
      </c>
      <c r="B5" s="40" t="s">
        <v>244</v>
      </c>
      <c r="C5" s="40" t="s">
        <v>296</v>
      </c>
      <c r="D5" s="39"/>
      <c r="E5" s="32"/>
      <c r="F5" s="32"/>
      <c r="G5" s="32"/>
      <c r="H5" s="32"/>
      <c r="I5" s="32"/>
      <c r="J5" s="32"/>
      <c r="K5" s="32"/>
      <c r="L5" s="32"/>
    </row>
    <row r="6" spans="1:12" x14ac:dyDescent="0.25">
      <c r="A6" s="40"/>
      <c r="B6" s="40"/>
      <c r="C6" s="37" t="s">
        <v>295</v>
      </c>
      <c r="D6" s="39"/>
      <c r="E6" s="32"/>
      <c r="F6" s="32"/>
      <c r="G6" s="32"/>
      <c r="H6" s="32"/>
      <c r="I6" s="32"/>
      <c r="J6" s="32"/>
      <c r="K6" s="32"/>
      <c r="L6" s="32"/>
    </row>
    <row r="7" spans="1:12" ht="14.25" x14ac:dyDescent="0.25">
      <c r="A7" s="41">
        <v>1</v>
      </c>
      <c r="B7" s="42" t="s">
        <v>245</v>
      </c>
      <c r="C7" s="33" t="s">
        <v>277</v>
      </c>
      <c r="D7" s="39"/>
      <c r="E7" s="32"/>
      <c r="F7" s="32"/>
      <c r="G7" s="32"/>
      <c r="H7" s="32"/>
      <c r="I7" s="32"/>
      <c r="J7" s="32"/>
      <c r="K7" s="32"/>
      <c r="L7" s="32"/>
    </row>
    <row r="8" spans="1:12" ht="14.25" x14ac:dyDescent="0.25">
      <c r="A8" s="43"/>
      <c r="B8" s="43"/>
      <c r="C8" s="33" t="s">
        <v>278</v>
      </c>
      <c r="D8" s="39"/>
      <c r="E8" s="32"/>
      <c r="F8" s="32"/>
      <c r="G8" s="32"/>
      <c r="H8" s="32"/>
      <c r="I8" s="32"/>
      <c r="J8" s="32"/>
      <c r="K8" s="32"/>
      <c r="L8" s="32"/>
    </row>
    <row r="9" spans="1:12" ht="14.25" x14ac:dyDescent="0.25">
      <c r="A9" s="43"/>
      <c r="B9" s="43"/>
      <c r="C9" s="33" t="s">
        <v>301</v>
      </c>
      <c r="D9" s="39"/>
      <c r="E9" s="32"/>
      <c r="F9" s="32"/>
      <c r="G9" s="32"/>
      <c r="H9" s="32"/>
      <c r="I9" s="32"/>
      <c r="J9" s="32"/>
      <c r="K9" s="32"/>
      <c r="L9" s="32"/>
    </row>
    <row r="10" spans="1:12" ht="14.25" x14ac:dyDescent="0.25">
      <c r="A10" s="43"/>
      <c r="B10" s="43"/>
      <c r="C10" s="33" t="s">
        <v>279</v>
      </c>
      <c r="D10" s="39"/>
      <c r="E10" s="32"/>
      <c r="F10" s="32"/>
      <c r="G10" s="32"/>
      <c r="H10" s="32"/>
      <c r="I10" s="32"/>
      <c r="J10" s="32"/>
      <c r="K10" s="32"/>
      <c r="L10" s="32"/>
    </row>
    <row r="11" spans="1:12" ht="14.25" x14ac:dyDescent="0.25">
      <c r="A11" s="41">
        <v>2</v>
      </c>
      <c r="B11" s="42" t="s">
        <v>246</v>
      </c>
      <c r="C11" s="33" t="s">
        <v>281</v>
      </c>
      <c r="D11" s="39"/>
      <c r="E11" s="32"/>
      <c r="F11" s="32"/>
      <c r="G11" s="32"/>
      <c r="H11" s="32"/>
      <c r="I11" s="32"/>
      <c r="J11" s="32"/>
      <c r="K11" s="32"/>
      <c r="L11" s="32"/>
    </row>
    <row r="12" spans="1:12" ht="14.25" x14ac:dyDescent="0.25">
      <c r="A12" s="43"/>
      <c r="B12" s="43"/>
      <c r="C12" s="33" t="s">
        <v>280</v>
      </c>
      <c r="D12" s="39"/>
      <c r="E12" s="32"/>
      <c r="F12" s="32"/>
      <c r="G12" s="32"/>
      <c r="H12" s="32"/>
      <c r="I12" s="32"/>
      <c r="J12" s="32"/>
      <c r="K12" s="32"/>
      <c r="L12" s="32"/>
    </row>
    <row r="13" spans="1:12" ht="14.25" x14ac:dyDescent="0.25">
      <c r="A13" s="43"/>
      <c r="B13" s="43"/>
      <c r="C13" s="33" t="s">
        <v>282</v>
      </c>
      <c r="D13" s="39"/>
      <c r="E13" s="32"/>
      <c r="F13" s="32"/>
      <c r="G13" s="32"/>
      <c r="H13" s="32"/>
      <c r="I13" s="32"/>
      <c r="J13" s="32"/>
      <c r="K13" s="32"/>
      <c r="L13" s="32"/>
    </row>
    <row r="14" spans="1:12" ht="14.25" x14ac:dyDescent="0.25">
      <c r="A14" s="43"/>
      <c r="B14" s="43"/>
      <c r="C14" s="33" t="s">
        <v>283</v>
      </c>
      <c r="D14" s="39"/>
      <c r="E14" s="32"/>
      <c r="F14" s="32"/>
      <c r="G14" s="32"/>
      <c r="H14" s="32"/>
      <c r="I14" s="32"/>
      <c r="J14" s="32"/>
      <c r="K14" s="32"/>
      <c r="L14" s="32"/>
    </row>
    <row r="15" spans="1:12" ht="14.25" x14ac:dyDescent="0.25">
      <c r="A15" s="43"/>
      <c r="B15" s="43"/>
      <c r="C15" s="33" t="s">
        <v>284</v>
      </c>
      <c r="D15" s="39"/>
      <c r="E15" s="32"/>
      <c r="F15" s="32"/>
      <c r="G15" s="32"/>
      <c r="H15" s="32"/>
      <c r="I15" s="32"/>
      <c r="J15" s="32"/>
      <c r="K15" s="32"/>
      <c r="L15" s="32"/>
    </row>
    <row r="16" spans="1:12" ht="14.25" x14ac:dyDescent="0.25">
      <c r="A16" s="43"/>
      <c r="B16" s="43"/>
      <c r="C16" s="33" t="s">
        <v>285</v>
      </c>
      <c r="D16" s="39"/>
      <c r="E16" s="32"/>
      <c r="F16" s="32"/>
      <c r="G16" s="32"/>
      <c r="H16" s="32"/>
      <c r="I16" s="32"/>
      <c r="J16" s="32"/>
      <c r="K16" s="32"/>
      <c r="L16" s="32"/>
    </row>
    <row r="17" spans="1:12" ht="14.25" x14ac:dyDescent="0.25">
      <c r="A17" s="43"/>
      <c r="B17" s="43"/>
      <c r="C17" s="33" t="s">
        <v>286</v>
      </c>
      <c r="D17" s="39"/>
      <c r="E17" s="32"/>
      <c r="F17" s="32"/>
      <c r="G17" s="32"/>
      <c r="H17" s="32"/>
      <c r="I17" s="32"/>
      <c r="J17" s="32"/>
      <c r="K17" s="32"/>
      <c r="L17" s="32"/>
    </row>
    <row r="18" spans="1:12" ht="14.25" x14ac:dyDescent="0.25">
      <c r="A18" s="43"/>
      <c r="B18" s="43"/>
      <c r="C18" s="33" t="s">
        <v>287</v>
      </c>
      <c r="D18" s="39"/>
      <c r="E18" s="32"/>
      <c r="F18" s="32"/>
      <c r="G18" s="32"/>
      <c r="H18" s="32"/>
      <c r="I18" s="32"/>
      <c r="J18" s="32"/>
      <c r="K18" s="32"/>
      <c r="L18" s="32"/>
    </row>
    <row r="19" spans="1:12" ht="28.5" x14ac:dyDescent="0.25">
      <c r="A19" s="43"/>
      <c r="B19" s="43"/>
      <c r="C19" s="33" t="s">
        <v>297</v>
      </c>
      <c r="D19" s="39"/>
      <c r="E19" s="32"/>
      <c r="F19" s="32"/>
      <c r="G19" s="32"/>
      <c r="H19" s="32"/>
      <c r="I19" s="32"/>
      <c r="J19" s="32"/>
      <c r="K19" s="32"/>
      <c r="L19" s="32"/>
    </row>
    <row r="20" spans="1:12" ht="14.25" x14ac:dyDescent="0.25">
      <c r="A20" s="43"/>
      <c r="B20" s="43"/>
      <c r="C20" s="33" t="s">
        <v>291</v>
      </c>
      <c r="D20" s="39"/>
      <c r="E20" s="32"/>
      <c r="F20" s="32"/>
      <c r="G20" s="32"/>
      <c r="H20" s="32"/>
      <c r="I20" s="32"/>
      <c r="J20" s="32"/>
      <c r="K20" s="32"/>
      <c r="L20" s="32"/>
    </row>
    <row r="21" spans="1:12" ht="28.5" x14ac:dyDescent="0.25">
      <c r="A21" s="43"/>
      <c r="B21" s="43"/>
      <c r="C21" s="33" t="s">
        <v>288</v>
      </c>
      <c r="D21" s="39"/>
      <c r="E21" s="32"/>
      <c r="F21" s="32"/>
      <c r="G21" s="32"/>
      <c r="H21" s="32"/>
      <c r="I21" s="32"/>
      <c r="J21" s="32"/>
      <c r="K21" s="32"/>
      <c r="L21" s="32"/>
    </row>
    <row r="22" spans="1:12" ht="14.25" x14ac:dyDescent="0.25">
      <c r="A22" s="43"/>
      <c r="B22" s="43"/>
      <c r="C22" s="33" t="s">
        <v>292</v>
      </c>
      <c r="D22" s="39"/>
      <c r="E22" s="32"/>
      <c r="F22" s="32"/>
      <c r="G22" s="32"/>
      <c r="H22" s="32"/>
      <c r="I22" s="32"/>
      <c r="J22" s="32"/>
      <c r="K22" s="32"/>
      <c r="L22" s="32"/>
    </row>
    <row r="23" spans="1:12" ht="28.5" x14ac:dyDescent="0.25">
      <c r="A23" s="41">
        <v>3</v>
      </c>
      <c r="B23" s="42" t="s">
        <v>247</v>
      </c>
      <c r="C23" s="33" t="s">
        <v>289</v>
      </c>
      <c r="D23" s="39"/>
      <c r="E23" s="32"/>
      <c r="F23" s="32"/>
      <c r="G23" s="32"/>
      <c r="H23" s="32"/>
      <c r="I23" s="32"/>
      <c r="J23" s="32"/>
      <c r="K23" s="32"/>
      <c r="L23" s="32"/>
    </row>
    <row r="24" spans="1:12" ht="14.25" x14ac:dyDescent="0.25">
      <c r="A24" s="43"/>
      <c r="B24" s="43"/>
      <c r="C24" s="33" t="s">
        <v>276</v>
      </c>
      <c r="D24" s="39"/>
      <c r="E24" s="32"/>
      <c r="F24" s="32"/>
      <c r="G24" s="32"/>
      <c r="H24" s="32"/>
      <c r="I24" s="32"/>
      <c r="J24" s="32"/>
      <c r="K24" s="32"/>
      <c r="L24" s="32"/>
    </row>
    <row r="25" spans="1:12" ht="14.25" x14ac:dyDescent="0.25">
      <c r="A25" s="43"/>
      <c r="B25" s="43"/>
      <c r="C25" s="33" t="s">
        <v>290</v>
      </c>
      <c r="D25" s="39"/>
      <c r="E25" s="32"/>
      <c r="F25" s="32"/>
      <c r="G25" s="32"/>
      <c r="H25" s="32"/>
      <c r="I25" s="32"/>
      <c r="J25" s="32"/>
      <c r="K25" s="32"/>
      <c r="L25" s="32"/>
    </row>
    <row r="26" spans="1:12" ht="28.5" x14ac:dyDescent="0.25">
      <c r="A26" s="41">
        <v>4</v>
      </c>
      <c r="B26" s="42" t="s">
        <v>248</v>
      </c>
      <c r="C26" s="33" t="s">
        <v>293</v>
      </c>
      <c r="D26" s="39"/>
      <c r="E26" s="32"/>
      <c r="F26" s="32"/>
      <c r="G26" s="32"/>
      <c r="H26" s="32"/>
      <c r="I26" s="32"/>
      <c r="J26" s="32"/>
      <c r="K26" s="32"/>
      <c r="L26" s="32"/>
    </row>
    <row r="27" spans="1:12" ht="14.25" x14ac:dyDescent="0.25">
      <c r="A27" s="43"/>
      <c r="B27" s="43"/>
      <c r="C27" s="33" t="s">
        <v>294</v>
      </c>
      <c r="D27" s="39"/>
      <c r="E27" s="32"/>
      <c r="F27" s="32"/>
      <c r="G27" s="32"/>
      <c r="H27" s="32"/>
      <c r="I27" s="32"/>
      <c r="J27" s="32"/>
      <c r="K27" s="32"/>
      <c r="L27" s="32"/>
    </row>
    <row r="28" spans="1:12" ht="57" x14ac:dyDescent="0.25">
      <c r="A28" s="41">
        <v>5</v>
      </c>
      <c r="B28" s="42" t="s">
        <v>249</v>
      </c>
      <c r="C28" s="33" t="s">
        <v>303</v>
      </c>
      <c r="D28" s="39"/>
      <c r="E28" s="32"/>
      <c r="F28" s="32"/>
      <c r="G28" s="32"/>
      <c r="H28" s="32"/>
      <c r="I28" s="32"/>
      <c r="J28" s="32"/>
      <c r="K28" s="32"/>
      <c r="L28" s="32"/>
    </row>
    <row r="29" spans="1:12" ht="28.5" x14ac:dyDescent="0.25">
      <c r="A29" s="41">
        <v>6</v>
      </c>
      <c r="B29" s="42"/>
      <c r="C29" s="33" t="s">
        <v>533</v>
      </c>
      <c r="D29" s="39"/>
      <c r="E29" s="32"/>
      <c r="F29" s="32"/>
      <c r="G29" s="32"/>
      <c r="H29" s="32"/>
      <c r="I29" s="32"/>
      <c r="J29" s="32"/>
      <c r="K29" s="32"/>
      <c r="L29" s="32"/>
    </row>
    <row r="30" spans="1:12" x14ac:dyDescent="0.25">
      <c r="A30" s="43"/>
      <c r="B30" s="43"/>
      <c r="C30" s="43"/>
      <c r="D30" s="39"/>
      <c r="E30" s="32"/>
      <c r="F30" s="32"/>
      <c r="G30" s="32"/>
      <c r="H30" s="32"/>
      <c r="I30" s="32"/>
      <c r="J30" s="32"/>
      <c r="K30" s="32"/>
      <c r="L30" s="32"/>
    </row>
    <row r="31" spans="1:12" x14ac:dyDescent="0.25">
      <c r="A31" s="43"/>
      <c r="B31" s="43"/>
      <c r="C31" s="43"/>
      <c r="D31" s="39"/>
      <c r="E31" s="32"/>
      <c r="F31" s="32"/>
      <c r="G31" s="32"/>
      <c r="H31" s="32"/>
      <c r="I31" s="32"/>
      <c r="J31" s="32"/>
      <c r="K31" s="32"/>
      <c r="L31" s="32"/>
    </row>
    <row r="32" spans="1:12" s="34" customFormat="1" ht="14.25" x14ac:dyDescent="0.2">
      <c r="A32" s="30" t="s">
        <v>274</v>
      </c>
      <c r="B32" s="30"/>
      <c r="C32" s="38">
        <v>41627</v>
      </c>
      <c r="D32" s="14"/>
    </row>
    <row r="33" spans="1:12" x14ac:dyDescent="0.25">
      <c r="A33" s="43"/>
      <c r="B33" s="43"/>
      <c r="C33" s="43"/>
      <c r="D33" s="39"/>
      <c r="E33" s="32"/>
      <c r="F33" s="32"/>
      <c r="G33" s="32"/>
      <c r="H33" s="32"/>
      <c r="I33" s="32"/>
      <c r="J33" s="32"/>
      <c r="K33" s="32"/>
      <c r="L33" s="32"/>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271</v>
      </c>
      <c r="B3" s="23"/>
      <c r="C3" s="26"/>
    </row>
    <row r="4" spans="1:3" ht="14.25" x14ac:dyDescent="0.25">
      <c r="A4" s="15"/>
      <c r="B4" s="19"/>
      <c r="C4" s="27"/>
    </row>
    <row r="5" spans="1:3" ht="14.25" x14ac:dyDescent="0.25">
      <c r="A5" s="15"/>
      <c r="B5" s="20"/>
      <c r="C5" s="14"/>
    </row>
    <row r="6" spans="1:3" ht="14.25" x14ac:dyDescent="0.25">
      <c r="A6" s="28" t="s">
        <v>131</v>
      </c>
      <c r="B6" s="6" t="s">
        <v>505</v>
      </c>
      <c r="C6" s="14"/>
    </row>
    <row r="7" spans="1:3" ht="14.25" x14ac:dyDescent="0.25">
      <c r="A7" s="28"/>
      <c r="B7" s="20"/>
      <c r="C7" s="14"/>
    </row>
    <row r="8" spans="1:3" ht="14.25" x14ac:dyDescent="0.25">
      <c r="A8" s="28" t="s">
        <v>132</v>
      </c>
      <c r="B8" s="45" t="s">
        <v>1322</v>
      </c>
      <c r="C8" s="14"/>
    </row>
    <row r="9" spans="1:3" ht="42.75" x14ac:dyDescent="0.25">
      <c r="A9" s="28"/>
      <c r="B9" s="6" t="s">
        <v>252</v>
      </c>
      <c r="C9" s="14"/>
    </row>
    <row r="10" spans="1:3" ht="28.5" x14ac:dyDescent="0.25">
      <c r="A10" s="28"/>
      <c r="B10" s="6" t="s">
        <v>266</v>
      </c>
      <c r="C10" s="14"/>
    </row>
    <row r="11" spans="1:3" ht="28.5" x14ac:dyDescent="0.25">
      <c r="A11" s="28"/>
      <c r="B11" s="6" t="s">
        <v>267</v>
      </c>
      <c r="C11" s="14"/>
    </row>
    <row r="12" spans="1:3" ht="14.25" x14ac:dyDescent="0.25">
      <c r="A12" s="28"/>
      <c r="B12" s="6" t="s">
        <v>231</v>
      </c>
      <c r="C12" s="14"/>
    </row>
    <row r="13" spans="1:3" ht="28.5" x14ac:dyDescent="0.25">
      <c r="A13" s="28"/>
      <c r="B13" s="6" t="s">
        <v>250</v>
      </c>
      <c r="C13" s="14"/>
    </row>
    <row r="14" spans="1:3" ht="28.5" x14ac:dyDescent="0.25">
      <c r="A14" s="28"/>
      <c r="B14" s="6" t="s">
        <v>251</v>
      </c>
      <c r="C14" s="14"/>
    </row>
    <row r="15" spans="1:3" ht="28.5" x14ac:dyDescent="0.25">
      <c r="A15" s="28"/>
      <c r="B15" s="6" t="s">
        <v>232</v>
      </c>
      <c r="C15" s="14"/>
    </row>
    <row r="16" spans="1:3" ht="14.25" x14ac:dyDescent="0.25">
      <c r="A16" s="28"/>
      <c r="B16" s="6"/>
      <c r="C16" s="14"/>
    </row>
    <row r="17" spans="1:3" ht="14.25" x14ac:dyDescent="0.25">
      <c r="A17" s="28"/>
      <c r="B17" s="45" t="s">
        <v>227</v>
      </c>
      <c r="C17" s="14"/>
    </row>
    <row r="18" spans="1:3" ht="71.25" x14ac:dyDescent="0.25">
      <c r="A18" s="28"/>
      <c r="B18" s="6" t="s">
        <v>506</v>
      </c>
      <c r="C18" s="14"/>
    </row>
    <row r="19" spans="1:3" ht="14.25" x14ac:dyDescent="0.25">
      <c r="A19" s="28"/>
      <c r="B19" s="6"/>
      <c r="C19" s="14"/>
    </row>
    <row r="20" spans="1:3" ht="14.25" x14ac:dyDescent="0.25">
      <c r="A20" s="28"/>
      <c r="B20" s="45" t="s">
        <v>511</v>
      </c>
      <c r="C20" s="14"/>
    </row>
    <row r="21" spans="1:3" ht="42.75" x14ac:dyDescent="0.25">
      <c r="A21" s="15"/>
      <c r="B21" s="6" t="s">
        <v>532</v>
      </c>
      <c r="C21" s="14"/>
    </row>
    <row r="22" spans="1:3" ht="14.25" x14ac:dyDescent="0.25">
      <c r="A22" s="15"/>
      <c r="B22" s="6"/>
      <c r="C22" s="14"/>
    </row>
    <row r="23" spans="1:3" ht="14.25" x14ac:dyDescent="0.25">
      <c r="A23" s="15"/>
      <c r="B23" s="14"/>
      <c r="C23" s="14"/>
    </row>
    <row r="24" spans="1:3" ht="14.25" x14ac:dyDescent="0.25">
      <c r="A24" s="44" t="s">
        <v>274</v>
      </c>
      <c r="B24" s="24">
        <v>41153</v>
      </c>
      <c r="C24" s="14"/>
    </row>
    <row r="25" spans="1:3" ht="14.25" x14ac:dyDescent="0.25">
      <c r="A25" s="28"/>
      <c r="B25" s="20"/>
      <c r="C25" s="14"/>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4.25" x14ac:dyDescent="0.2"/>
  <cols>
    <col min="1" max="1" width="6.7109375" style="90" customWidth="1"/>
    <col min="2" max="2" width="40.85546875" style="91" customWidth="1"/>
    <col min="3" max="3" width="7.42578125" style="74" customWidth="1"/>
    <col min="4" max="4" width="7.42578125" style="90" customWidth="1"/>
    <col min="5" max="5" width="50.85546875" style="91" customWidth="1"/>
    <col min="6" max="6" width="7.140625" style="75" customWidth="1"/>
    <col min="7" max="7" width="6.7109375" style="90" customWidth="1"/>
    <col min="8" max="8" width="50.85546875" style="74" customWidth="1"/>
    <col min="9" max="9" width="9.7109375" style="74" customWidth="1"/>
    <col min="10" max="10" width="9.140625" style="74"/>
    <col min="11" max="11" width="46.42578125" style="74" customWidth="1"/>
    <col min="12" max="16384" width="9.140625" style="74"/>
  </cols>
  <sheetData>
    <row r="1" spans="1:11" s="79" customFormat="1" x14ac:dyDescent="0.2">
      <c r="A1" s="72" t="s">
        <v>1030</v>
      </c>
      <c r="B1" s="73"/>
      <c r="C1" s="74"/>
      <c r="D1" s="72"/>
      <c r="E1" s="73"/>
      <c r="F1" s="75"/>
      <c r="G1" s="72"/>
      <c r="H1" s="76"/>
      <c r="I1" s="75"/>
      <c r="J1" s="77"/>
      <c r="K1" s="78"/>
    </row>
    <row r="2" spans="1:11" s="79" customFormat="1" x14ac:dyDescent="0.2">
      <c r="A2" s="72"/>
      <c r="B2" s="73"/>
      <c r="C2" s="74"/>
      <c r="D2" s="72"/>
      <c r="E2" s="73"/>
      <c r="F2" s="75"/>
      <c r="G2" s="72"/>
      <c r="H2" s="76"/>
      <c r="I2" s="75"/>
      <c r="J2" s="77"/>
      <c r="K2" s="78"/>
    </row>
    <row r="3" spans="1:11" s="79" customFormat="1" x14ac:dyDescent="0.2">
      <c r="A3" s="72" t="s">
        <v>40</v>
      </c>
      <c r="B3" s="73"/>
      <c r="C3" s="74"/>
      <c r="D3" s="72"/>
      <c r="E3" s="73"/>
      <c r="F3" s="75"/>
      <c r="G3" s="72"/>
      <c r="H3" s="76"/>
      <c r="I3" s="75"/>
      <c r="J3" s="77"/>
      <c r="K3" s="78"/>
    </row>
    <row r="4" spans="1:11" s="79" customFormat="1" x14ac:dyDescent="0.2">
      <c r="A4" s="72"/>
      <c r="B4" s="73"/>
      <c r="C4" s="74"/>
      <c r="D4" s="72"/>
      <c r="E4" s="73"/>
      <c r="F4" s="75"/>
      <c r="G4" s="72"/>
      <c r="H4" s="76"/>
      <c r="I4" s="75"/>
      <c r="J4" s="77"/>
      <c r="K4" s="78"/>
    </row>
    <row r="5" spans="1:11" s="79" customFormat="1" x14ac:dyDescent="0.2">
      <c r="A5" s="149" t="s">
        <v>129</v>
      </c>
      <c r="B5" s="140"/>
      <c r="C5" s="156"/>
      <c r="D5" s="141" t="s">
        <v>130</v>
      </c>
      <c r="E5" s="140"/>
      <c r="F5" s="157"/>
      <c r="G5" s="141" t="s">
        <v>42</v>
      </c>
      <c r="H5" s="142"/>
      <c r="I5" s="164" t="s">
        <v>309</v>
      </c>
      <c r="J5" s="164" t="s">
        <v>322</v>
      </c>
      <c r="K5" s="165" t="s">
        <v>323</v>
      </c>
    </row>
    <row r="6" spans="1:11" ht="54" x14ac:dyDescent="0.2">
      <c r="A6" s="158" t="s">
        <v>128</v>
      </c>
      <c r="B6" s="144" t="s">
        <v>127</v>
      </c>
      <c r="C6" s="144" t="s">
        <v>68</v>
      </c>
      <c r="D6" s="145" t="s">
        <v>128</v>
      </c>
      <c r="E6" s="144" t="s">
        <v>127</v>
      </c>
      <c r="F6" s="146" t="s">
        <v>68</v>
      </c>
      <c r="G6" s="143" t="s">
        <v>128</v>
      </c>
      <c r="H6" s="144" t="s">
        <v>127</v>
      </c>
      <c r="I6" s="147" t="s">
        <v>324</v>
      </c>
      <c r="J6" s="147" t="s">
        <v>325</v>
      </c>
      <c r="K6" s="159"/>
    </row>
    <row r="7" spans="1:11" x14ac:dyDescent="0.2">
      <c r="A7" s="160"/>
      <c r="B7" s="81"/>
      <c r="C7" s="82"/>
      <c r="D7" s="83"/>
      <c r="E7" s="81"/>
      <c r="F7" s="84"/>
      <c r="G7" s="80"/>
      <c r="H7" s="85"/>
      <c r="I7" s="86"/>
      <c r="J7" s="87"/>
      <c r="K7" s="161"/>
    </row>
    <row r="8" spans="1:11" x14ac:dyDescent="0.2">
      <c r="A8" s="166"/>
      <c r="B8" s="167" t="s">
        <v>39</v>
      </c>
      <c r="C8" s="168"/>
      <c r="D8" s="168"/>
      <c r="E8" s="168"/>
      <c r="F8" s="168"/>
      <c r="G8" s="168"/>
      <c r="H8" s="168"/>
      <c r="I8" s="168"/>
      <c r="J8" s="168"/>
      <c r="K8" s="169"/>
    </row>
    <row r="9" spans="1:11" ht="28.5" x14ac:dyDescent="0.2">
      <c r="A9" s="160" t="s">
        <v>143</v>
      </c>
      <c r="B9" s="81" t="s">
        <v>69</v>
      </c>
      <c r="C9" s="88" t="s">
        <v>184</v>
      </c>
      <c r="D9" s="80" t="s">
        <v>166</v>
      </c>
      <c r="E9" s="81" t="s">
        <v>55</v>
      </c>
      <c r="F9" s="89" t="s">
        <v>184</v>
      </c>
      <c r="G9" s="80" t="s">
        <v>98</v>
      </c>
      <c r="H9" s="85" t="s">
        <v>66</v>
      </c>
      <c r="I9" s="86"/>
      <c r="J9" s="86"/>
      <c r="K9" s="161"/>
    </row>
    <row r="10" spans="1:11" ht="40.5" x14ac:dyDescent="0.2">
      <c r="A10" s="160" t="s">
        <v>107</v>
      </c>
      <c r="B10" s="81" t="s">
        <v>70</v>
      </c>
      <c r="C10" s="88" t="s">
        <v>184</v>
      </c>
      <c r="D10" s="80" t="s">
        <v>167</v>
      </c>
      <c r="E10" s="81" t="s">
        <v>56</v>
      </c>
      <c r="F10" s="89" t="s">
        <v>184</v>
      </c>
      <c r="G10" s="80" t="s">
        <v>98</v>
      </c>
      <c r="H10" s="85" t="s">
        <v>66</v>
      </c>
      <c r="I10" s="86"/>
      <c r="J10" s="86" t="s">
        <v>326</v>
      </c>
      <c r="K10" s="161" t="s">
        <v>1338</v>
      </c>
    </row>
    <row r="11" spans="1:11" ht="40.5" x14ac:dyDescent="0.2">
      <c r="A11" s="160" t="s">
        <v>144</v>
      </c>
      <c r="B11" s="81" t="s">
        <v>71</v>
      </c>
      <c r="C11" s="88" t="s">
        <v>184</v>
      </c>
      <c r="D11" s="80" t="s">
        <v>168</v>
      </c>
      <c r="E11" s="81" t="s">
        <v>57</v>
      </c>
      <c r="F11" s="89" t="s">
        <v>184</v>
      </c>
      <c r="G11" s="80" t="s">
        <v>98</v>
      </c>
      <c r="H11" s="85" t="s">
        <v>66</v>
      </c>
      <c r="I11" s="86"/>
      <c r="J11" s="86" t="s">
        <v>326</v>
      </c>
      <c r="K11" s="161" t="s">
        <v>1338</v>
      </c>
    </row>
    <row r="12" spans="1:11" x14ac:dyDescent="0.2">
      <c r="A12" s="160" t="s">
        <v>145</v>
      </c>
      <c r="B12" s="81" t="s">
        <v>72</v>
      </c>
      <c r="C12" s="88" t="s">
        <v>184</v>
      </c>
      <c r="D12" s="80" t="s">
        <v>169</v>
      </c>
      <c r="E12" s="81" t="s">
        <v>58</v>
      </c>
      <c r="F12" s="89" t="s">
        <v>184</v>
      </c>
      <c r="G12" s="80" t="s">
        <v>98</v>
      </c>
      <c r="H12" s="85" t="s">
        <v>66</v>
      </c>
      <c r="I12" s="86"/>
      <c r="J12" s="86"/>
      <c r="K12" s="161"/>
    </row>
    <row r="13" spans="1:11" ht="270" x14ac:dyDescent="0.2">
      <c r="A13" s="162" t="s">
        <v>149</v>
      </c>
      <c r="B13" s="151" t="s">
        <v>224</v>
      </c>
      <c r="C13" s="152" t="s">
        <v>184</v>
      </c>
      <c r="D13" s="150" t="s">
        <v>173</v>
      </c>
      <c r="E13" s="151" t="s">
        <v>62</v>
      </c>
      <c r="F13" s="153" t="s">
        <v>184</v>
      </c>
      <c r="G13" s="150" t="s">
        <v>182</v>
      </c>
      <c r="H13" s="154" t="s">
        <v>67</v>
      </c>
      <c r="I13" s="155" t="s">
        <v>327</v>
      </c>
      <c r="J13" s="155" t="s">
        <v>326</v>
      </c>
      <c r="K13" s="163" t="s">
        <v>333</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pane xSplit="2" ySplit="7" topLeftCell="C8" activePane="bottomRight" state="frozen"/>
      <selection pane="topRight" activeCell="C1" sqref="C1"/>
      <selection pane="bottomLeft" activeCell="A8" sqref="A8"/>
      <selection pane="bottomRight" activeCell="E26" sqref="E26"/>
    </sheetView>
  </sheetViews>
  <sheetFormatPr defaultRowHeight="14.25" x14ac:dyDescent="0.2"/>
  <cols>
    <col min="1" max="1" width="6.7109375" style="97" customWidth="1"/>
    <col min="2" max="2" width="50.7109375" style="5" customWidth="1"/>
    <col min="3" max="3" width="6.7109375" style="46" customWidth="1"/>
    <col min="4" max="4" width="7.7109375" style="97" customWidth="1"/>
    <col min="5" max="5" width="50.7109375" style="5" customWidth="1"/>
    <col min="6" max="6" width="6.5703125" style="46" customWidth="1"/>
    <col min="7" max="7" width="6.7109375" style="97" customWidth="1"/>
    <col min="8" max="8" width="41.7109375" style="31" customWidth="1"/>
    <col min="9" max="9" width="9.7109375" style="67" customWidth="1"/>
    <col min="10" max="10" width="9.140625" style="67"/>
    <col min="11" max="11" width="27.140625" style="48" customWidth="1"/>
    <col min="12" max="16384" width="9.140625" style="48"/>
  </cols>
  <sheetData>
    <row r="1" spans="1:11" x14ac:dyDescent="0.2">
      <c r="A1" s="92" t="s">
        <v>1030</v>
      </c>
      <c r="B1" s="55"/>
      <c r="D1" s="92"/>
      <c r="E1" s="55"/>
      <c r="G1" s="92"/>
      <c r="H1" s="60"/>
      <c r="I1" s="46"/>
      <c r="J1" s="46"/>
      <c r="K1" s="47"/>
    </row>
    <row r="2" spans="1:11" x14ac:dyDescent="0.2">
      <c r="A2" s="92"/>
      <c r="B2" s="55"/>
      <c r="D2" s="92"/>
      <c r="E2" s="55"/>
      <c r="G2" s="92"/>
      <c r="H2" s="60"/>
      <c r="I2" s="46"/>
      <c r="J2" s="46"/>
      <c r="K2" s="47"/>
    </row>
    <row r="3" spans="1:11" x14ac:dyDescent="0.2">
      <c r="A3" s="92" t="s">
        <v>41</v>
      </c>
      <c r="B3" s="55"/>
      <c r="D3" s="92"/>
      <c r="E3" s="55"/>
      <c r="G3" s="92"/>
      <c r="H3" s="60"/>
      <c r="I3" s="46"/>
      <c r="J3" s="46"/>
      <c r="K3" s="47"/>
    </row>
    <row r="4" spans="1:11" x14ac:dyDescent="0.2">
      <c r="A4" s="92"/>
      <c r="B4" s="55"/>
      <c r="D4" s="92"/>
      <c r="E4" s="55"/>
      <c r="G4" s="92"/>
      <c r="H4" s="60"/>
      <c r="I4" s="46"/>
      <c r="J4" s="46"/>
      <c r="K4" s="47"/>
    </row>
    <row r="5" spans="1:11" x14ac:dyDescent="0.2">
      <c r="A5" s="139" t="s">
        <v>129</v>
      </c>
      <c r="B5" s="140"/>
      <c r="C5" s="164"/>
      <c r="D5" s="141" t="s">
        <v>130</v>
      </c>
      <c r="E5" s="140"/>
      <c r="F5" s="164"/>
      <c r="G5" s="141" t="s">
        <v>42</v>
      </c>
      <c r="H5" s="142"/>
      <c r="I5" s="164" t="s">
        <v>309</v>
      </c>
      <c r="J5" s="164" t="s">
        <v>322</v>
      </c>
      <c r="K5" s="172" t="s">
        <v>319</v>
      </c>
    </row>
    <row r="6" spans="1:11" s="31" customFormat="1" ht="54" x14ac:dyDescent="0.2">
      <c r="A6" s="158" t="s">
        <v>128</v>
      </c>
      <c r="B6" s="144" t="s">
        <v>127</v>
      </c>
      <c r="C6" s="146" t="s">
        <v>68</v>
      </c>
      <c r="D6" s="143" t="s">
        <v>128</v>
      </c>
      <c r="E6" s="144" t="s">
        <v>127</v>
      </c>
      <c r="F6" s="146" t="s">
        <v>68</v>
      </c>
      <c r="G6" s="146" t="s">
        <v>128</v>
      </c>
      <c r="H6" s="143" t="s">
        <v>127</v>
      </c>
      <c r="I6" s="147" t="s">
        <v>324</v>
      </c>
      <c r="J6" s="147" t="s">
        <v>325</v>
      </c>
      <c r="K6" s="159"/>
    </row>
    <row r="7" spans="1:11" x14ac:dyDescent="0.2">
      <c r="A7" s="173"/>
      <c r="B7" s="53"/>
      <c r="C7" s="181"/>
      <c r="D7" s="93"/>
      <c r="E7" s="55"/>
      <c r="F7" s="181"/>
      <c r="G7" s="93"/>
      <c r="H7" s="56"/>
      <c r="I7" s="181"/>
      <c r="J7" s="181"/>
      <c r="K7" s="174"/>
    </row>
    <row r="8" spans="1:11" s="31" customFormat="1" x14ac:dyDescent="0.2">
      <c r="A8" s="175" t="s">
        <v>113</v>
      </c>
      <c r="B8" s="3" t="s">
        <v>80</v>
      </c>
      <c r="C8" s="52" t="s">
        <v>184</v>
      </c>
      <c r="D8" s="94"/>
      <c r="E8" s="3" t="s">
        <v>98</v>
      </c>
      <c r="F8" s="52" t="s">
        <v>184</v>
      </c>
      <c r="G8" s="94" t="s">
        <v>187</v>
      </c>
      <c r="H8" s="95" t="s">
        <v>84</v>
      </c>
      <c r="I8" s="52"/>
      <c r="J8" s="52"/>
      <c r="K8" s="174"/>
    </row>
    <row r="9" spans="1:11" s="31" customFormat="1" ht="57" x14ac:dyDescent="0.2">
      <c r="A9" s="175" t="s">
        <v>151</v>
      </c>
      <c r="B9" s="3" t="s">
        <v>81</v>
      </c>
      <c r="C9" s="52" t="s">
        <v>184</v>
      </c>
      <c r="D9" s="94" t="s">
        <v>179</v>
      </c>
      <c r="E9" s="3" t="s">
        <v>83</v>
      </c>
      <c r="F9" s="52" t="s">
        <v>184</v>
      </c>
      <c r="G9" s="94" t="s">
        <v>87</v>
      </c>
      <c r="H9" s="95" t="s">
        <v>88</v>
      </c>
      <c r="I9" s="52" t="s">
        <v>327</v>
      </c>
      <c r="J9" s="52" t="s">
        <v>326</v>
      </c>
      <c r="K9" s="174" t="s">
        <v>341</v>
      </c>
    </row>
    <row r="10" spans="1:11" s="31" customFormat="1" ht="28.5" x14ac:dyDescent="0.2">
      <c r="A10" s="175" t="s">
        <v>152</v>
      </c>
      <c r="B10" s="3" t="s">
        <v>82</v>
      </c>
      <c r="C10" s="52" t="s">
        <v>184</v>
      </c>
      <c r="D10" s="94" t="s">
        <v>180</v>
      </c>
      <c r="E10" s="3" t="s">
        <v>186</v>
      </c>
      <c r="F10" s="52" t="s">
        <v>184</v>
      </c>
      <c r="G10" s="94" t="s">
        <v>118</v>
      </c>
      <c r="H10" s="95" t="s">
        <v>106</v>
      </c>
      <c r="I10" s="52" t="s">
        <v>327</v>
      </c>
      <c r="J10" s="52"/>
      <c r="K10" s="174"/>
    </row>
    <row r="11" spans="1:11" s="31" customFormat="1" ht="28.5" x14ac:dyDescent="0.2">
      <c r="A11" s="175" t="s">
        <v>146</v>
      </c>
      <c r="B11" s="3" t="s">
        <v>73</v>
      </c>
      <c r="C11" s="52" t="s">
        <v>184</v>
      </c>
      <c r="D11" s="94" t="s">
        <v>170</v>
      </c>
      <c r="E11" s="3" t="s">
        <v>59</v>
      </c>
      <c r="F11" s="52" t="s">
        <v>184</v>
      </c>
      <c r="G11" s="94" t="s">
        <v>122</v>
      </c>
      <c r="H11" s="95" t="s">
        <v>126</v>
      </c>
      <c r="I11" s="52" t="s">
        <v>327</v>
      </c>
      <c r="J11" s="52"/>
      <c r="K11" s="174"/>
    </row>
    <row r="12" spans="1:11" s="31" customFormat="1" x14ac:dyDescent="0.2">
      <c r="A12" s="175"/>
      <c r="B12" s="3"/>
      <c r="C12" s="52"/>
      <c r="D12" s="94"/>
      <c r="E12" s="3"/>
      <c r="F12" s="52"/>
      <c r="G12" s="94"/>
      <c r="H12" s="95"/>
      <c r="I12" s="52"/>
      <c r="J12" s="52"/>
      <c r="K12" s="174"/>
    </row>
    <row r="13" spans="1:11" s="31" customFormat="1" x14ac:dyDescent="0.2">
      <c r="A13" s="175"/>
      <c r="B13" s="288" t="s">
        <v>304</v>
      </c>
      <c r="C13" s="289"/>
      <c r="D13" s="289"/>
      <c r="E13" s="289"/>
      <c r="F13" s="289"/>
      <c r="G13" s="289"/>
      <c r="H13" s="289"/>
      <c r="I13" s="289"/>
      <c r="J13" s="289"/>
      <c r="K13" s="290"/>
    </row>
    <row r="14" spans="1:11" s="31" customFormat="1" ht="81" x14ac:dyDescent="0.2">
      <c r="A14" s="175" t="s">
        <v>147</v>
      </c>
      <c r="B14" s="3" t="s">
        <v>74</v>
      </c>
      <c r="C14" s="52" t="s">
        <v>184</v>
      </c>
      <c r="D14" s="94" t="s">
        <v>171</v>
      </c>
      <c r="E14" s="3" t="s">
        <v>60</v>
      </c>
      <c r="F14" s="52" t="s">
        <v>184</v>
      </c>
      <c r="G14" s="94" t="s">
        <v>98</v>
      </c>
      <c r="H14" s="95" t="s">
        <v>66</v>
      </c>
      <c r="I14" s="52" t="s">
        <v>327</v>
      </c>
      <c r="J14" s="52" t="s">
        <v>326</v>
      </c>
      <c r="K14" s="174" t="s">
        <v>1339</v>
      </c>
    </row>
    <row r="15" spans="1:11" s="31" customFormat="1" ht="28.5" x14ac:dyDescent="0.2">
      <c r="A15" s="175" t="s">
        <v>148</v>
      </c>
      <c r="B15" s="3" t="s">
        <v>75</v>
      </c>
      <c r="C15" s="52" t="s">
        <v>184</v>
      </c>
      <c r="D15" s="94" t="s">
        <v>172</v>
      </c>
      <c r="E15" s="3" t="s">
        <v>61</v>
      </c>
      <c r="F15" s="52" t="s">
        <v>184</v>
      </c>
      <c r="G15" s="94" t="s">
        <v>90</v>
      </c>
      <c r="H15" s="95" t="s">
        <v>100</v>
      </c>
      <c r="I15" s="52" t="s">
        <v>327</v>
      </c>
      <c r="J15" s="52"/>
      <c r="K15" s="174"/>
    </row>
    <row r="16" spans="1:11" s="31" customFormat="1" x14ac:dyDescent="0.2">
      <c r="A16" s="175"/>
      <c r="B16" s="3"/>
      <c r="C16" s="52"/>
      <c r="D16" s="94"/>
      <c r="E16" s="3"/>
      <c r="F16" s="52"/>
      <c r="G16" s="94"/>
      <c r="H16" s="95"/>
      <c r="I16" s="52"/>
      <c r="J16" s="52"/>
      <c r="K16" s="174"/>
    </row>
    <row r="17" spans="1:11" s="31" customFormat="1" x14ac:dyDescent="0.2">
      <c r="A17" s="175"/>
      <c r="B17" s="288" t="s">
        <v>334</v>
      </c>
      <c r="C17" s="289"/>
      <c r="D17" s="289"/>
      <c r="E17" s="289"/>
      <c r="F17" s="289"/>
      <c r="G17" s="289"/>
      <c r="H17" s="289"/>
      <c r="I17" s="289"/>
      <c r="J17" s="289"/>
      <c r="K17" s="290"/>
    </row>
    <row r="18" spans="1:11" s="31" customFormat="1" ht="28.5" x14ac:dyDescent="0.2">
      <c r="A18" s="175" t="s">
        <v>108</v>
      </c>
      <c r="B18" s="3" t="s">
        <v>76</v>
      </c>
      <c r="C18" s="52" t="s">
        <v>184</v>
      </c>
      <c r="D18" s="94" t="s">
        <v>174</v>
      </c>
      <c r="E18" s="3" t="s">
        <v>63</v>
      </c>
      <c r="F18" s="52" t="s">
        <v>184</v>
      </c>
      <c r="G18" s="94" t="s">
        <v>200</v>
      </c>
      <c r="H18" s="95" t="s">
        <v>305</v>
      </c>
      <c r="I18" s="52" t="s">
        <v>327</v>
      </c>
      <c r="J18" s="52"/>
      <c r="K18" s="174"/>
    </row>
    <row r="19" spans="1:11" s="31" customFormat="1" ht="28.5" x14ac:dyDescent="0.2">
      <c r="A19" s="175" t="s">
        <v>109</v>
      </c>
      <c r="B19" s="3" t="s">
        <v>77</v>
      </c>
      <c r="C19" s="52" t="s">
        <v>184</v>
      </c>
      <c r="D19" s="94" t="s">
        <v>175</v>
      </c>
      <c r="E19" s="3" t="s">
        <v>64</v>
      </c>
      <c r="F19" s="52" t="s">
        <v>184</v>
      </c>
      <c r="G19" s="94" t="s">
        <v>91</v>
      </c>
      <c r="H19" s="95" t="s">
        <v>101</v>
      </c>
      <c r="I19" s="52" t="s">
        <v>327</v>
      </c>
      <c r="J19" s="52"/>
      <c r="K19" s="174"/>
    </row>
    <row r="20" spans="1:11" s="31" customFormat="1" x14ac:dyDescent="0.2">
      <c r="A20" s="175"/>
      <c r="B20" s="3"/>
      <c r="C20" s="52"/>
      <c r="D20" s="94"/>
      <c r="E20" s="3"/>
      <c r="F20" s="52"/>
      <c r="G20" s="94"/>
      <c r="H20" s="95"/>
      <c r="I20" s="52"/>
      <c r="J20" s="52"/>
      <c r="K20" s="174"/>
    </row>
    <row r="21" spans="1:11" s="31" customFormat="1" x14ac:dyDescent="0.2">
      <c r="A21" s="175"/>
      <c r="B21" s="288" t="s">
        <v>38</v>
      </c>
      <c r="C21" s="289"/>
      <c r="D21" s="289"/>
      <c r="E21" s="289"/>
      <c r="F21" s="289"/>
      <c r="G21" s="289"/>
      <c r="H21" s="289"/>
      <c r="I21" s="289"/>
      <c r="J21" s="289"/>
      <c r="K21" s="290"/>
    </row>
    <row r="22" spans="1:11" s="31" customFormat="1" x14ac:dyDescent="0.2">
      <c r="A22" s="175" t="s">
        <v>111</v>
      </c>
      <c r="B22" s="3" t="s">
        <v>188</v>
      </c>
      <c r="C22" s="52" t="s">
        <v>184</v>
      </c>
      <c r="D22" s="94" t="s">
        <v>176</v>
      </c>
      <c r="E22" s="3" t="s">
        <v>65</v>
      </c>
      <c r="F22" s="52" t="s">
        <v>184</v>
      </c>
      <c r="G22" s="94" t="s">
        <v>107</v>
      </c>
      <c r="H22" s="95" t="s">
        <v>135</v>
      </c>
      <c r="I22" s="52" t="s">
        <v>327</v>
      </c>
      <c r="J22" s="52"/>
      <c r="K22" s="174"/>
    </row>
    <row r="23" spans="1:11" s="31" customFormat="1" ht="57" x14ac:dyDescent="0.2">
      <c r="A23" s="175" t="s">
        <v>112</v>
      </c>
      <c r="B23" s="3" t="s">
        <v>78</v>
      </c>
      <c r="C23" s="52" t="s">
        <v>184</v>
      </c>
      <c r="D23" s="94" t="s">
        <v>177</v>
      </c>
      <c r="E23" s="3" t="s">
        <v>534</v>
      </c>
      <c r="F23" s="52" t="s">
        <v>184</v>
      </c>
      <c r="G23" s="94" t="s">
        <v>307</v>
      </c>
      <c r="H23" s="95" t="s">
        <v>306</v>
      </c>
      <c r="I23" s="52" t="s">
        <v>327</v>
      </c>
      <c r="J23" s="52"/>
      <c r="K23" s="174"/>
    </row>
    <row r="24" spans="1:11" s="31" customFormat="1" ht="28.5" x14ac:dyDescent="0.2">
      <c r="A24" s="175" t="s">
        <v>150</v>
      </c>
      <c r="B24" s="3" t="s">
        <v>79</v>
      </c>
      <c r="C24" s="52" t="s">
        <v>184</v>
      </c>
      <c r="D24" s="94" t="s">
        <v>178</v>
      </c>
      <c r="E24" s="3" t="s">
        <v>298</v>
      </c>
      <c r="F24" s="52" t="s">
        <v>184</v>
      </c>
      <c r="G24" s="94" t="s">
        <v>119</v>
      </c>
      <c r="H24" s="95" t="s">
        <v>123</v>
      </c>
      <c r="I24" s="52" t="s">
        <v>327</v>
      </c>
      <c r="J24" s="52"/>
      <c r="K24" s="174"/>
    </row>
    <row r="25" spans="1:11" s="31" customFormat="1" x14ac:dyDescent="0.2">
      <c r="A25" s="175"/>
      <c r="B25" s="3"/>
      <c r="C25" s="52"/>
      <c r="D25" s="94" t="s">
        <v>915</v>
      </c>
      <c r="E25" s="3" t="s">
        <v>588</v>
      </c>
      <c r="F25" s="52" t="s">
        <v>184</v>
      </c>
      <c r="G25" s="94" t="s">
        <v>119</v>
      </c>
      <c r="H25" s="95" t="s">
        <v>123</v>
      </c>
      <c r="I25" s="52" t="s">
        <v>327</v>
      </c>
      <c r="J25" s="52"/>
      <c r="K25" s="174"/>
    </row>
    <row r="26" spans="1:11" s="31" customFormat="1" x14ac:dyDescent="0.2">
      <c r="A26" s="175"/>
      <c r="B26" s="3"/>
      <c r="C26" s="52"/>
      <c r="D26" s="94" t="s">
        <v>916</v>
      </c>
      <c r="E26" s="3" t="s">
        <v>1349</v>
      </c>
      <c r="F26" s="52" t="s">
        <v>184</v>
      </c>
      <c r="G26" s="94" t="s">
        <v>119</v>
      </c>
      <c r="H26" s="95" t="s">
        <v>123</v>
      </c>
      <c r="I26" s="52" t="s">
        <v>327</v>
      </c>
      <c r="J26" s="52"/>
      <c r="K26" s="174"/>
    </row>
    <row r="27" spans="1:11" s="31" customFormat="1" x14ac:dyDescent="0.2">
      <c r="A27" s="175"/>
      <c r="B27" s="3"/>
      <c r="C27" s="52"/>
      <c r="D27" s="138" t="s">
        <v>917</v>
      </c>
      <c r="E27" s="3" t="s">
        <v>590</v>
      </c>
      <c r="F27" s="52" t="s">
        <v>184</v>
      </c>
      <c r="G27" s="94" t="s">
        <v>119</v>
      </c>
      <c r="H27" s="95" t="s">
        <v>123</v>
      </c>
      <c r="I27" s="52" t="s">
        <v>327</v>
      </c>
      <c r="J27" s="52"/>
      <c r="K27" s="174"/>
    </row>
    <row r="28" spans="1:11" s="31" customFormat="1" x14ac:dyDescent="0.2">
      <c r="A28" s="175"/>
      <c r="B28" s="3"/>
      <c r="C28" s="52"/>
      <c r="D28" s="138" t="s">
        <v>918</v>
      </c>
      <c r="E28" s="3" t="s">
        <v>589</v>
      </c>
      <c r="F28" s="52" t="s">
        <v>184</v>
      </c>
      <c r="G28" s="94" t="s">
        <v>119</v>
      </c>
      <c r="H28" s="95" t="s">
        <v>123</v>
      </c>
      <c r="I28" s="52" t="s">
        <v>327</v>
      </c>
      <c r="J28" s="52"/>
      <c r="K28" s="174"/>
    </row>
    <row r="29" spans="1:11" s="31" customFormat="1" ht="28.5" x14ac:dyDescent="0.2">
      <c r="A29" s="176"/>
      <c r="B29" s="177"/>
      <c r="C29" s="182"/>
      <c r="D29" s="178" t="s">
        <v>300</v>
      </c>
      <c r="E29" s="177" t="s">
        <v>299</v>
      </c>
      <c r="F29" s="182" t="s">
        <v>184</v>
      </c>
      <c r="G29" s="178" t="s">
        <v>119</v>
      </c>
      <c r="H29" s="179" t="s">
        <v>123</v>
      </c>
      <c r="I29" s="182" t="s">
        <v>327</v>
      </c>
      <c r="J29" s="182"/>
      <c r="K29" s="180"/>
    </row>
  </sheetData>
  <mergeCells count="3">
    <mergeCell ref="B13:K13"/>
    <mergeCell ref="B17:K17"/>
    <mergeCell ref="B21:K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4.25" x14ac:dyDescent="0.2"/>
  <cols>
    <col min="1" max="1" width="6.42578125" style="97" customWidth="1"/>
    <col min="2" max="2" width="48.7109375" style="5" customWidth="1"/>
    <col min="3" max="3" width="6.5703125" style="46" customWidth="1"/>
    <col min="4" max="4" width="7.42578125" style="97" customWidth="1"/>
    <col min="5" max="5" width="45.7109375" style="31" customWidth="1"/>
    <col min="6" max="6" width="6.85546875" style="46" customWidth="1"/>
    <col min="7" max="7" width="6.7109375" style="108" customWidth="1"/>
    <col min="8" max="8" width="40.7109375" style="31" customWidth="1"/>
    <col min="9" max="9" width="9.7109375" style="48" customWidth="1"/>
    <col min="10" max="10" width="13.7109375" style="48" customWidth="1"/>
    <col min="11" max="11" width="39.42578125" style="62" customWidth="1"/>
    <col min="12" max="16384" width="9.140625" style="48"/>
  </cols>
  <sheetData>
    <row r="1" spans="1:11" x14ac:dyDescent="0.2">
      <c r="A1" s="92" t="s">
        <v>1299</v>
      </c>
      <c r="B1" s="55"/>
      <c r="D1" s="92"/>
      <c r="E1" s="60"/>
      <c r="G1" s="98"/>
      <c r="H1" s="60"/>
      <c r="J1" s="4"/>
    </row>
    <row r="2" spans="1:11" x14ac:dyDescent="0.2">
      <c r="A2" s="92"/>
      <c r="B2" s="55"/>
      <c r="D2" s="92"/>
      <c r="E2" s="60"/>
      <c r="G2" s="98"/>
      <c r="H2" s="60"/>
      <c r="J2" s="4"/>
    </row>
    <row r="3" spans="1:11" s="34" customFormat="1" x14ac:dyDescent="0.2">
      <c r="A3" s="99" t="s">
        <v>189</v>
      </c>
      <c r="B3" s="100"/>
      <c r="C3" s="57"/>
      <c r="D3" s="99"/>
      <c r="E3" s="101"/>
      <c r="F3" s="57"/>
      <c r="G3" s="102"/>
      <c r="H3" s="101"/>
      <c r="J3" s="103"/>
      <c r="K3" s="63"/>
    </row>
    <row r="4" spans="1:11" s="34" customFormat="1" x14ac:dyDescent="0.2">
      <c r="A4" s="99" t="s">
        <v>275</v>
      </c>
      <c r="B4" s="100"/>
      <c r="C4" s="57"/>
      <c r="D4" s="99"/>
      <c r="E4" s="101"/>
      <c r="F4" s="57"/>
      <c r="G4" s="102"/>
      <c r="H4" s="101"/>
      <c r="I4" s="46"/>
      <c r="J4" s="46"/>
      <c r="K4" s="58"/>
    </row>
    <row r="5" spans="1:11" s="34" customFormat="1" x14ac:dyDescent="0.2">
      <c r="A5" s="99" t="s">
        <v>134</v>
      </c>
      <c r="B5" s="100"/>
      <c r="C5" s="57"/>
      <c r="D5" s="99"/>
      <c r="E5" s="101"/>
      <c r="F5" s="57"/>
      <c r="G5" s="102"/>
      <c r="H5" s="101"/>
      <c r="I5" s="46"/>
      <c r="J5" s="46"/>
      <c r="K5" s="58"/>
    </row>
    <row r="6" spans="1:11" x14ac:dyDescent="0.2">
      <c r="A6" s="92"/>
      <c r="B6" s="55"/>
      <c r="D6" s="92"/>
      <c r="E6" s="60"/>
      <c r="G6" s="98"/>
      <c r="H6" s="60"/>
      <c r="I6" s="46"/>
      <c r="J6" s="46"/>
      <c r="K6" s="58"/>
    </row>
    <row r="7" spans="1:11" x14ac:dyDescent="0.2">
      <c r="A7" s="139" t="s">
        <v>129</v>
      </c>
      <c r="B7" s="140"/>
      <c r="C7" s="170"/>
      <c r="D7" s="141" t="s">
        <v>130</v>
      </c>
      <c r="E7" s="140"/>
      <c r="F7" s="170"/>
      <c r="G7" s="184" t="s">
        <v>42</v>
      </c>
      <c r="H7" s="142"/>
      <c r="I7" s="185" t="s">
        <v>309</v>
      </c>
      <c r="J7" s="170" t="s">
        <v>322</v>
      </c>
      <c r="K7" s="171" t="s">
        <v>323</v>
      </c>
    </row>
    <row r="8" spans="1:11" s="31" customFormat="1" ht="54" x14ac:dyDescent="0.2">
      <c r="A8" s="143" t="s">
        <v>128</v>
      </c>
      <c r="B8" s="144" t="s">
        <v>127</v>
      </c>
      <c r="C8" s="146" t="s">
        <v>68</v>
      </c>
      <c r="D8" s="186" t="s">
        <v>128</v>
      </c>
      <c r="E8" s="144" t="s">
        <v>127</v>
      </c>
      <c r="F8" s="146" t="s">
        <v>68</v>
      </c>
      <c r="G8" s="187" t="s">
        <v>128</v>
      </c>
      <c r="H8" s="146" t="s">
        <v>127</v>
      </c>
      <c r="I8" s="146" t="s">
        <v>324</v>
      </c>
      <c r="J8" s="146" t="s">
        <v>328</v>
      </c>
      <c r="K8" s="188"/>
    </row>
    <row r="9" spans="1:11" s="31" customFormat="1" x14ac:dyDescent="0.2">
      <c r="A9" s="96"/>
      <c r="B9" s="55"/>
      <c r="C9" s="59"/>
      <c r="D9" s="96"/>
      <c r="E9" s="60"/>
      <c r="F9" s="59"/>
      <c r="G9" s="1"/>
      <c r="H9" s="56"/>
      <c r="I9" s="49"/>
      <c r="J9" s="49"/>
      <c r="K9" s="61"/>
    </row>
    <row r="10" spans="1:11" s="31" customFormat="1" x14ac:dyDescent="0.2">
      <c r="A10" s="96"/>
      <c r="B10" s="291" t="s">
        <v>93</v>
      </c>
      <c r="C10" s="292"/>
      <c r="D10" s="292"/>
      <c r="E10" s="292"/>
      <c r="F10" s="292"/>
      <c r="G10" s="292"/>
      <c r="H10" s="292"/>
      <c r="I10" s="292"/>
      <c r="J10" s="292"/>
      <c r="K10" s="293"/>
    </row>
    <row r="11" spans="1:11" s="31" customFormat="1" ht="81" x14ac:dyDescent="0.2">
      <c r="A11" s="175" t="s">
        <v>153</v>
      </c>
      <c r="B11" s="3" t="s">
        <v>210</v>
      </c>
      <c r="C11" s="52" t="s">
        <v>184</v>
      </c>
      <c r="D11" s="94" t="str">
        <f>(A11)&amp;".01"</f>
        <v>0026.01</v>
      </c>
      <c r="E11" s="3" t="s">
        <v>228</v>
      </c>
      <c r="F11" s="52" t="str">
        <f t="shared" ref="F11:F16" si="0">(C11)</f>
        <v>G</v>
      </c>
      <c r="G11" s="94" t="s">
        <v>107</v>
      </c>
      <c r="H11" s="95" t="s">
        <v>135</v>
      </c>
      <c r="I11" s="52" t="s">
        <v>327</v>
      </c>
      <c r="J11" s="52" t="s">
        <v>326</v>
      </c>
      <c r="K11" s="174" t="s">
        <v>329</v>
      </c>
    </row>
    <row r="12" spans="1:11" s="31" customFormat="1" ht="81" x14ac:dyDescent="0.2">
      <c r="A12" s="175" t="s">
        <v>154</v>
      </c>
      <c r="B12" s="3" t="s">
        <v>211</v>
      </c>
      <c r="C12" s="52" t="s">
        <v>184</v>
      </c>
      <c r="D12" s="94" t="str">
        <f t="shared" ref="D12:D21" si="1">(A12)&amp;".01"</f>
        <v>0027.01</v>
      </c>
      <c r="E12" s="3" t="s">
        <v>139</v>
      </c>
      <c r="F12" s="52" t="str">
        <f t="shared" si="0"/>
        <v>G</v>
      </c>
      <c r="G12" s="94" t="s">
        <v>108</v>
      </c>
      <c r="H12" s="95" t="s">
        <v>96</v>
      </c>
      <c r="I12" s="52" t="s">
        <v>327</v>
      </c>
      <c r="J12" s="52" t="s">
        <v>326</v>
      </c>
      <c r="K12" s="174" t="s">
        <v>374</v>
      </c>
    </row>
    <row r="13" spans="1:11" s="31" customFormat="1" ht="81" x14ac:dyDescent="0.2">
      <c r="A13" s="175" t="s">
        <v>155</v>
      </c>
      <c r="B13" s="3" t="s">
        <v>212</v>
      </c>
      <c r="C13" s="52" t="s">
        <v>184</v>
      </c>
      <c r="D13" s="94" t="str">
        <f t="shared" si="1"/>
        <v>0028.01</v>
      </c>
      <c r="E13" s="3" t="s">
        <v>138</v>
      </c>
      <c r="F13" s="52" t="str">
        <f t="shared" si="0"/>
        <v>G</v>
      </c>
      <c r="G13" s="94" t="s">
        <v>109</v>
      </c>
      <c r="H13" s="95" t="s">
        <v>97</v>
      </c>
      <c r="I13" s="52" t="s">
        <v>327</v>
      </c>
      <c r="J13" s="52" t="s">
        <v>326</v>
      </c>
      <c r="K13" s="174" t="s">
        <v>374</v>
      </c>
    </row>
    <row r="14" spans="1:11" s="31" customFormat="1" ht="81" x14ac:dyDescent="0.2">
      <c r="A14" s="175" t="s">
        <v>156</v>
      </c>
      <c r="B14" s="3" t="s">
        <v>213</v>
      </c>
      <c r="C14" s="52" t="s">
        <v>184</v>
      </c>
      <c r="D14" s="94" t="str">
        <f t="shared" si="1"/>
        <v>0029.01</v>
      </c>
      <c r="E14" s="3" t="s">
        <v>137</v>
      </c>
      <c r="F14" s="52" t="str">
        <f t="shared" si="0"/>
        <v>G</v>
      </c>
      <c r="G14" s="94" t="s">
        <v>120</v>
      </c>
      <c r="H14" s="95" t="s">
        <v>124</v>
      </c>
      <c r="I14" s="52" t="s">
        <v>327</v>
      </c>
      <c r="J14" s="52" t="s">
        <v>326</v>
      </c>
      <c r="K14" s="174" t="s">
        <v>374</v>
      </c>
    </row>
    <row r="15" spans="1:11" s="31" customFormat="1" x14ac:dyDescent="0.2">
      <c r="A15" s="175" t="s">
        <v>114</v>
      </c>
      <c r="B15" s="3" t="s">
        <v>33</v>
      </c>
      <c r="C15" s="52" t="s">
        <v>184</v>
      </c>
      <c r="D15" s="94" t="str">
        <f t="shared" si="1"/>
        <v>0030.01</v>
      </c>
      <c r="E15" s="3" t="s">
        <v>136</v>
      </c>
      <c r="F15" s="52" t="str">
        <f t="shared" si="0"/>
        <v>G</v>
      </c>
      <c r="G15" s="94" t="s">
        <v>121</v>
      </c>
      <c r="H15" s="95" t="s">
        <v>125</v>
      </c>
      <c r="I15" s="52" t="s">
        <v>327</v>
      </c>
      <c r="J15" s="52"/>
      <c r="K15" s="174"/>
    </row>
    <row r="16" spans="1:11" s="31" customFormat="1" ht="28.5" x14ac:dyDescent="0.2">
      <c r="A16" s="175" t="s">
        <v>390</v>
      </c>
      <c r="B16" s="3" t="s">
        <v>6</v>
      </c>
      <c r="C16" s="52" t="s">
        <v>184</v>
      </c>
      <c r="D16" s="94" t="str">
        <f t="shared" si="1"/>
        <v>1007.01</v>
      </c>
      <c r="E16" s="3" t="s">
        <v>7</v>
      </c>
      <c r="F16" s="52" t="str">
        <f t="shared" si="0"/>
        <v>G</v>
      </c>
      <c r="G16" s="94" t="s">
        <v>373</v>
      </c>
      <c r="H16" s="95" t="s">
        <v>372</v>
      </c>
      <c r="I16" s="52" t="s">
        <v>327</v>
      </c>
      <c r="J16" s="52"/>
      <c r="K16" s="174"/>
    </row>
    <row r="17" spans="1:11" s="31" customFormat="1" ht="28.5" x14ac:dyDescent="0.2">
      <c r="A17" s="175" t="s">
        <v>395</v>
      </c>
      <c r="B17" s="3" t="s">
        <v>453</v>
      </c>
      <c r="C17" s="52" t="s">
        <v>184</v>
      </c>
      <c r="D17" s="94" t="str">
        <f t="shared" si="1"/>
        <v>1016.01</v>
      </c>
      <c r="E17" s="3" t="s">
        <v>342</v>
      </c>
      <c r="F17" s="52" t="str">
        <f>(C17)</f>
        <v>G</v>
      </c>
      <c r="G17" s="94" t="s">
        <v>351</v>
      </c>
      <c r="H17" s="95" t="s">
        <v>347</v>
      </c>
      <c r="I17" s="52" t="s">
        <v>327</v>
      </c>
      <c r="J17" s="52"/>
      <c r="K17" s="174"/>
    </row>
    <row r="18" spans="1:11" s="31" customFormat="1" ht="28.5" x14ac:dyDescent="0.2">
      <c r="A18" s="175" t="s">
        <v>375</v>
      </c>
      <c r="B18" s="3" t="s">
        <v>454</v>
      </c>
      <c r="C18" s="52" t="s">
        <v>184</v>
      </c>
      <c r="D18" s="94" t="str">
        <f t="shared" si="1"/>
        <v>0939.01</v>
      </c>
      <c r="E18" s="3" t="s">
        <v>335</v>
      </c>
      <c r="F18" s="52" t="str">
        <f t="shared" ref="F18:F72" si="2">(C18)</f>
        <v>G</v>
      </c>
      <c r="G18" s="94" t="s">
        <v>352</v>
      </c>
      <c r="H18" s="95" t="s">
        <v>348</v>
      </c>
      <c r="I18" s="52" t="s">
        <v>327</v>
      </c>
      <c r="J18" s="52"/>
      <c r="K18" s="174"/>
    </row>
    <row r="19" spans="1:11" s="31" customFormat="1" ht="28.5" x14ac:dyDescent="0.2">
      <c r="A19" s="175" t="s">
        <v>376</v>
      </c>
      <c r="B19" s="3" t="s">
        <v>455</v>
      </c>
      <c r="C19" s="52" t="s">
        <v>184</v>
      </c>
      <c r="D19" s="94" t="str">
        <f t="shared" si="1"/>
        <v>0940.01</v>
      </c>
      <c r="E19" s="3" t="s">
        <v>336</v>
      </c>
      <c r="F19" s="52" t="str">
        <f t="shared" si="2"/>
        <v>G</v>
      </c>
      <c r="G19" s="94" t="s">
        <v>353</v>
      </c>
      <c r="H19" s="95" t="s">
        <v>349</v>
      </c>
      <c r="I19" s="52" t="s">
        <v>327</v>
      </c>
      <c r="J19" s="52"/>
      <c r="K19" s="174"/>
    </row>
    <row r="20" spans="1:11" s="31" customFormat="1" ht="28.5" x14ac:dyDescent="0.2">
      <c r="A20" s="175" t="s">
        <v>377</v>
      </c>
      <c r="B20" s="3" t="s">
        <v>456</v>
      </c>
      <c r="C20" s="52" t="s">
        <v>184</v>
      </c>
      <c r="D20" s="94" t="str">
        <f t="shared" si="1"/>
        <v>0941.01</v>
      </c>
      <c r="E20" s="3" t="s">
        <v>337</v>
      </c>
      <c r="F20" s="52" t="str">
        <f t="shared" si="2"/>
        <v>G</v>
      </c>
      <c r="G20" s="94" t="s">
        <v>18</v>
      </c>
      <c r="H20" s="95" t="s">
        <v>19</v>
      </c>
      <c r="I20" s="52" t="s">
        <v>327</v>
      </c>
      <c r="J20" s="52"/>
      <c r="K20" s="174"/>
    </row>
    <row r="21" spans="1:11" s="31" customFormat="1" ht="28.5" x14ac:dyDescent="0.2">
      <c r="A21" s="175" t="s">
        <v>378</v>
      </c>
      <c r="B21" s="3" t="s">
        <v>457</v>
      </c>
      <c r="C21" s="52" t="s">
        <v>184</v>
      </c>
      <c r="D21" s="94" t="str">
        <f t="shared" si="1"/>
        <v>0942.01</v>
      </c>
      <c r="E21" s="3" t="s">
        <v>338</v>
      </c>
      <c r="F21" s="52" t="str">
        <f t="shared" si="2"/>
        <v>G</v>
      </c>
      <c r="G21" s="94" t="s">
        <v>354</v>
      </c>
      <c r="H21" s="95" t="s">
        <v>346</v>
      </c>
      <c r="I21" s="52" t="s">
        <v>327</v>
      </c>
      <c r="J21" s="52"/>
      <c r="K21" s="174"/>
    </row>
    <row r="22" spans="1:11" s="31" customFormat="1" x14ac:dyDescent="0.2">
      <c r="A22" s="104"/>
      <c r="B22" s="106" t="s">
        <v>94</v>
      </c>
      <c r="C22" s="106"/>
      <c r="D22" s="106"/>
      <c r="E22" s="106"/>
      <c r="F22" s="106"/>
      <c r="G22" s="106"/>
      <c r="H22" s="106"/>
      <c r="I22" s="106"/>
      <c r="J22" s="106"/>
      <c r="K22" s="107"/>
    </row>
    <row r="23" spans="1:11" s="31" customFormat="1" ht="28.5" x14ac:dyDescent="0.2">
      <c r="A23" s="175" t="s">
        <v>157</v>
      </c>
      <c r="B23" s="3" t="s">
        <v>214</v>
      </c>
      <c r="C23" s="52" t="s">
        <v>184</v>
      </c>
      <c r="D23" s="94" t="str">
        <f t="shared" ref="D23:D35" si="3">(A23)&amp;".01"</f>
        <v>0068.01</v>
      </c>
      <c r="E23" s="3" t="s">
        <v>229</v>
      </c>
      <c r="F23" s="52" t="str">
        <f t="shared" si="2"/>
        <v>G</v>
      </c>
      <c r="G23" s="94" t="s">
        <v>107</v>
      </c>
      <c r="H23" s="95" t="s">
        <v>135</v>
      </c>
      <c r="I23" s="52" t="s">
        <v>230</v>
      </c>
      <c r="J23" s="52"/>
      <c r="K23" s="174"/>
    </row>
    <row r="24" spans="1:11" s="31" customFormat="1" ht="28.5" x14ac:dyDescent="0.2">
      <c r="A24" s="175" t="s">
        <v>158</v>
      </c>
      <c r="B24" s="3" t="s">
        <v>215</v>
      </c>
      <c r="C24" s="52" t="s">
        <v>184</v>
      </c>
      <c r="D24" s="94" t="str">
        <f t="shared" si="3"/>
        <v>0069.01</v>
      </c>
      <c r="E24" s="3" t="s">
        <v>140</v>
      </c>
      <c r="F24" s="52" t="str">
        <f t="shared" si="2"/>
        <v>G</v>
      </c>
      <c r="G24" s="94" t="s">
        <v>87</v>
      </c>
      <c r="H24" s="95" t="s">
        <v>88</v>
      </c>
      <c r="I24" s="52" t="s">
        <v>230</v>
      </c>
      <c r="J24" s="52"/>
      <c r="K24" s="174"/>
    </row>
    <row r="25" spans="1:11" s="31" customFormat="1" ht="28.5" x14ac:dyDescent="0.2">
      <c r="A25" s="175" t="s">
        <v>159</v>
      </c>
      <c r="B25" s="3" t="s">
        <v>216</v>
      </c>
      <c r="C25" s="52" t="s">
        <v>184</v>
      </c>
      <c r="D25" s="94" t="str">
        <f t="shared" si="3"/>
        <v>0070.01</v>
      </c>
      <c r="E25" s="3" t="s">
        <v>141</v>
      </c>
      <c r="F25" s="52" t="str">
        <f t="shared" si="2"/>
        <v>G</v>
      </c>
      <c r="G25" s="94" t="s">
        <v>43</v>
      </c>
      <c r="H25" s="95" t="s">
        <v>44</v>
      </c>
      <c r="I25" s="52" t="s">
        <v>230</v>
      </c>
      <c r="J25" s="52"/>
      <c r="K25" s="174"/>
    </row>
    <row r="26" spans="1:11" s="31" customFormat="1" ht="28.5" x14ac:dyDescent="0.2">
      <c r="A26" s="175" t="s">
        <v>402</v>
      </c>
      <c r="B26" s="3" t="s">
        <v>23</v>
      </c>
      <c r="C26" s="52" t="s">
        <v>184</v>
      </c>
      <c r="D26" s="94" t="str">
        <f t="shared" si="3"/>
        <v>1023.01</v>
      </c>
      <c r="E26" s="3" t="s">
        <v>142</v>
      </c>
      <c r="F26" s="52" t="str">
        <f t="shared" si="2"/>
        <v>G</v>
      </c>
      <c r="G26" s="94" t="s">
        <v>366</v>
      </c>
      <c r="H26" s="95" t="s">
        <v>343</v>
      </c>
      <c r="I26" s="52" t="s">
        <v>230</v>
      </c>
      <c r="J26" s="52"/>
      <c r="K26" s="174"/>
    </row>
    <row r="27" spans="1:11" s="31" customFormat="1" ht="42.75" x14ac:dyDescent="0.2">
      <c r="A27" s="175" t="s">
        <v>160</v>
      </c>
      <c r="B27" s="3" t="s">
        <v>217</v>
      </c>
      <c r="C27" s="52" t="s">
        <v>184</v>
      </c>
      <c r="D27" s="94" t="str">
        <f t="shared" si="3"/>
        <v>0072.01</v>
      </c>
      <c r="E27" s="3" t="s">
        <v>442</v>
      </c>
      <c r="F27" s="52" t="str">
        <f t="shared" si="2"/>
        <v>G</v>
      </c>
      <c r="G27" s="94" t="s">
        <v>261</v>
      </c>
      <c r="H27" s="95" t="s">
        <v>269</v>
      </c>
      <c r="I27" s="52" t="s">
        <v>230</v>
      </c>
      <c r="J27" s="52"/>
      <c r="K27" s="174"/>
    </row>
    <row r="28" spans="1:11" s="31" customFormat="1" ht="28.5" x14ac:dyDescent="0.2">
      <c r="A28" s="175" t="s">
        <v>403</v>
      </c>
      <c r="B28" s="3" t="s">
        <v>462</v>
      </c>
      <c r="C28" s="52" t="s">
        <v>184</v>
      </c>
      <c r="D28" s="94" t="str">
        <f t="shared" si="3"/>
        <v>1024.01</v>
      </c>
      <c r="E28" s="3" t="s">
        <v>443</v>
      </c>
      <c r="F28" s="52" t="str">
        <f t="shared" si="2"/>
        <v>G</v>
      </c>
      <c r="G28" s="94" t="s">
        <v>355</v>
      </c>
      <c r="H28" s="95" t="s">
        <v>345</v>
      </c>
      <c r="I28" s="52" t="s">
        <v>230</v>
      </c>
      <c r="J28" s="52"/>
      <c r="K28" s="174"/>
    </row>
    <row r="29" spans="1:11" s="31" customFormat="1" ht="28.5" x14ac:dyDescent="0.2">
      <c r="A29" s="175" t="s">
        <v>923</v>
      </c>
      <c r="B29" s="3" t="s">
        <v>1005</v>
      </c>
      <c r="C29" s="52" t="s">
        <v>184</v>
      </c>
      <c r="D29" s="94" t="s">
        <v>926</v>
      </c>
      <c r="E29" s="3" t="s">
        <v>1006</v>
      </c>
      <c r="F29" s="52" t="str">
        <f t="shared" si="2"/>
        <v>G</v>
      </c>
      <c r="G29" s="94" t="s">
        <v>794</v>
      </c>
      <c r="H29" s="95" t="s">
        <v>795</v>
      </c>
      <c r="I29" s="52" t="s">
        <v>230</v>
      </c>
      <c r="J29" s="52"/>
      <c r="K29" s="174"/>
    </row>
    <row r="30" spans="1:11" s="31" customFormat="1" ht="28.5" x14ac:dyDescent="0.2">
      <c r="A30" s="175" t="s">
        <v>924</v>
      </c>
      <c r="B30" s="3" t="s">
        <v>1007</v>
      </c>
      <c r="C30" s="52" t="s">
        <v>184</v>
      </c>
      <c r="D30" s="94" t="s">
        <v>927</v>
      </c>
      <c r="E30" s="3" t="s">
        <v>1008</v>
      </c>
      <c r="F30" s="52" t="str">
        <f t="shared" si="2"/>
        <v>G</v>
      </c>
      <c r="G30" s="94" t="s">
        <v>567</v>
      </c>
      <c r="H30" s="95" t="s">
        <v>796</v>
      </c>
      <c r="I30" s="52" t="s">
        <v>230</v>
      </c>
      <c r="J30" s="52"/>
      <c r="K30" s="174"/>
    </row>
    <row r="31" spans="1:11" s="31" customFormat="1" ht="28.5" x14ac:dyDescent="0.2">
      <c r="A31" s="175" t="s">
        <v>919</v>
      </c>
      <c r="B31" s="3" t="s">
        <v>1009</v>
      </c>
      <c r="C31" s="52" t="s">
        <v>225</v>
      </c>
      <c r="D31" s="94" t="str">
        <f t="shared" si="3"/>
        <v>1846.01</v>
      </c>
      <c r="E31" s="3" t="s">
        <v>438</v>
      </c>
      <c r="F31" s="52"/>
      <c r="G31" s="94"/>
      <c r="H31" s="95"/>
      <c r="I31" s="52"/>
      <c r="J31" s="52"/>
      <c r="K31" s="174"/>
    </row>
    <row r="32" spans="1:11" s="31" customFormat="1" ht="28.5" x14ac:dyDescent="0.2">
      <c r="A32" s="175" t="s">
        <v>920</v>
      </c>
      <c r="B32" s="3" t="s">
        <v>1010</v>
      </c>
      <c r="C32" s="52" t="s">
        <v>225</v>
      </c>
      <c r="D32" s="94" t="str">
        <f t="shared" si="3"/>
        <v>1847.01</v>
      </c>
      <c r="E32" s="3" t="s">
        <v>1011</v>
      </c>
      <c r="F32" s="52" t="s">
        <v>225</v>
      </c>
      <c r="G32" s="94" t="s">
        <v>601</v>
      </c>
      <c r="H32" s="95" t="s">
        <v>602</v>
      </c>
      <c r="I32" s="52" t="s">
        <v>230</v>
      </c>
      <c r="J32" s="52"/>
      <c r="K32" s="174"/>
    </row>
    <row r="33" spans="1:11" s="31" customFormat="1" ht="28.5" x14ac:dyDescent="0.2">
      <c r="A33" s="175" t="s">
        <v>921</v>
      </c>
      <c r="B33" s="3" t="s">
        <v>1012</v>
      </c>
      <c r="C33" s="52" t="s">
        <v>225</v>
      </c>
      <c r="D33" s="94" t="str">
        <f t="shared" si="3"/>
        <v>1848.01</v>
      </c>
      <c r="E33" s="3" t="s">
        <v>1013</v>
      </c>
      <c r="F33" s="52" t="str">
        <f t="shared" ref="F33:F34" si="4">(C33)</f>
        <v>S</v>
      </c>
      <c r="G33" s="94" t="s">
        <v>51</v>
      </c>
      <c r="H33" s="95" t="s">
        <v>52</v>
      </c>
      <c r="I33" s="52" t="s">
        <v>230</v>
      </c>
      <c r="J33" s="52"/>
      <c r="K33" s="174"/>
    </row>
    <row r="34" spans="1:11" s="31" customFormat="1" ht="28.5" x14ac:dyDescent="0.2">
      <c r="A34" s="175" t="s">
        <v>922</v>
      </c>
      <c r="B34" s="3" t="s">
        <v>1014</v>
      </c>
      <c r="C34" s="52" t="s">
        <v>225</v>
      </c>
      <c r="D34" s="94" t="s">
        <v>925</v>
      </c>
      <c r="E34" s="3" t="s">
        <v>1015</v>
      </c>
      <c r="F34" s="52" t="str">
        <f t="shared" si="4"/>
        <v>S</v>
      </c>
      <c r="G34" s="94" t="s">
        <v>791</v>
      </c>
      <c r="H34" s="95" t="s">
        <v>792</v>
      </c>
      <c r="I34" s="52" t="s">
        <v>230</v>
      </c>
      <c r="J34" s="52"/>
      <c r="K34" s="174"/>
    </row>
    <row r="35" spans="1:11" s="31" customFormat="1" ht="28.5" x14ac:dyDescent="0.2">
      <c r="A35" s="175" t="s">
        <v>161</v>
      </c>
      <c r="B35" s="3" t="s">
        <v>1301</v>
      </c>
      <c r="C35" s="52" t="s">
        <v>184</v>
      </c>
      <c r="D35" s="94" t="str">
        <f t="shared" si="3"/>
        <v>0078.01</v>
      </c>
      <c r="E35" s="3" t="s">
        <v>1151</v>
      </c>
      <c r="F35" s="52" t="str">
        <f t="shared" si="2"/>
        <v>G</v>
      </c>
      <c r="G35" s="94" t="s">
        <v>1295</v>
      </c>
      <c r="H35" s="95" t="s">
        <v>1296</v>
      </c>
      <c r="I35" s="52" t="s">
        <v>230</v>
      </c>
      <c r="J35" s="52"/>
      <c r="K35" s="174"/>
    </row>
    <row r="36" spans="1:11" s="31" customFormat="1" ht="42.75" x14ac:dyDescent="0.2">
      <c r="A36" s="175" t="s">
        <v>458</v>
      </c>
      <c r="B36" s="3" t="s">
        <v>691</v>
      </c>
      <c r="C36" s="52" t="s">
        <v>184</v>
      </c>
      <c r="D36" s="94" t="s">
        <v>793</v>
      </c>
      <c r="E36" s="3" t="s">
        <v>1152</v>
      </c>
      <c r="F36" s="52" t="s">
        <v>184</v>
      </c>
      <c r="G36" s="94" t="s">
        <v>47</v>
      </c>
      <c r="H36" s="95" t="s">
        <v>48</v>
      </c>
      <c r="I36" s="52" t="s">
        <v>230</v>
      </c>
      <c r="J36" s="52"/>
      <c r="K36" s="174"/>
    </row>
    <row r="37" spans="1:11" s="31" customFormat="1" ht="28.5" x14ac:dyDescent="0.2">
      <c r="A37" s="175" t="s">
        <v>928</v>
      </c>
      <c r="B37" s="3" t="s">
        <v>692</v>
      </c>
      <c r="C37" s="52" t="s">
        <v>225</v>
      </c>
      <c r="D37" s="94"/>
      <c r="E37" s="3" t="s">
        <v>438</v>
      </c>
      <c r="F37" s="52"/>
      <c r="G37" s="94"/>
      <c r="H37" s="95"/>
      <c r="I37" s="52"/>
      <c r="J37" s="52"/>
      <c r="K37" s="174"/>
    </row>
    <row r="38" spans="1:11" s="31" customFormat="1" ht="28.5" x14ac:dyDescent="0.2">
      <c r="A38" s="175" t="s">
        <v>929</v>
      </c>
      <c r="B38" s="3" t="s">
        <v>693</v>
      </c>
      <c r="C38" s="52" t="s">
        <v>225</v>
      </c>
      <c r="D38" s="94" t="s">
        <v>930</v>
      </c>
      <c r="E38" s="3" t="s">
        <v>731</v>
      </c>
      <c r="F38" s="52" t="s">
        <v>225</v>
      </c>
      <c r="G38" s="94" t="s">
        <v>603</v>
      </c>
      <c r="H38" s="95" t="s">
        <v>604</v>
      </c>
      <c r="I38" s="52" t="s">
        <v>230</v>
      </c>
      <c r="J38" s="52"/>
      <c r="K38" s="174"/>
    </row>
    <row r="39" spans="1:11" s="31" customFormat="1" ht="42.75" x14ac:dyDescent="0.2">
      <c r="A39" s="175" t="s">
        <v>379</v>
      </c>
      <c r="B39" s="3" t="s">
        <v>694</v>
      </c>
      <c r="C39" s="52" t="s">
        <v>184</v>
      </c>
      <c r="D39" s="94" t="s">
        <v>439</v>
      </c>
      <c r="E39" s="3" t="s">
        <v>1153</v>
      </c>
      <c r="F39" s="52" t="str">
        <f t="shared" si="2"/>
        <v>G</v>
      </c>
      <c r="G39" s="94" t="s">
        <v>339</v>
      </c>
      <c r="H39" s="95" t="s">
        <v>340</v>
      </c>
      <c r="I39" s="52" t="s">
        <v>230</v>
      </c>
      <c r="J39" s="52"/>
      <c r="K39" s="174"/>
    </row>
    <row r="40" spans="1:11" s="31" customFormat="1" ht="42.75" x14ac:dyDescent="0.2">
      <c r="A40" s="175" t="s">
        <v>380</v>
      </c>
      <c r="B40" s="3" t="s">
        <v>695</v>
      </c>
      <c r="C40" s="52" t="s">
        <v>184</v>
      </c>
      <c r="D40" s="94" t="s">
        <v>440</v>
      </c>
      <c r="E40" s="3" t="s">
        <v>733</v>
      </c>
      <c r="F40" s="52" t="str">
        <f t="shared" si="2"/>
        <v>G</v>
      </c>
      <c r="G40" s="94" t="s">
        <v>53</v>
      </c>
      <c r="H40" s="95" t="s">
        <v>54</v>
      </c>
      <c r="I40" s="52" t="s">
        <v>230</v>
      </c>
      <c r="J40" s="52"/>
      <c r="K40" s="174"/>
    </row>
    <row r="41" spans="1:11" s="31" customFormat="1" ht="42.75" x14ac:dyDescent="0.2">
      <c r="A41" s="175" t="s">
        <v>381</v>
      </c>
      <c r="B41" s="3" t="s">
        <v>696</v>
      </c>
      <c r="C41" s="52" t="s">
        <v>184</v>
      </c>
      <c r="D41" s="94" t="str">
        <f t="shared" ref="D41" si="5">(A41)&amp;".01"</f>
        <v>0948.01</v>
      </c>
      <c r="E41" s="3" t="s">
        <v>734</v>
      </c>
      <c r="F41" s="52" t="str">
        <f t="shared" si="2"/>
        <v>G</v>
      </c>
      <c r="G41" s="94" t="s">
        <v>53</v>
      </c>
      <c r="H41" s="95" t="s">
        <v>54</v>
      </c>
      <c r="I41" s="52" t="s">
        <v>230</v>
      </c>
      <c r="J41" s="52"/>
      <c r="K41" s="174"/>
    </row>
    <row r="42" spans="1:11" s="31" customFormat="1" ht="28.5" x14ac:dyDescent="0.2">
      <c r="A42" s="175" t="s">
        <v>931</v>
      </c>
      <c r="B42" s="3" t="s">
        <v>697</v>
      </c>
      <c r="C42" s="52" t="s">
        <v>225</v>
      </c>
      <c r="D42" s="94" t="str">
        <f t="shared" ref="D42:D54" si="6">TEXT(A42,"0000")&amp;".01"</f>
        <v>1854.01</v>
      </c>
      <c r="E42" s="3" t="s">
        <v>605</v>
      </c>
      <c r="F42" s="52" t="s">
        <v>225</v>
      </c>
      <c r="G42" s="94" t="s">
        <v>657</v>
      </c>
      <c r="H42" s="95" t="s">
        <v>606</v>
      </c>
      <c r="I42" s="52" t="s">
        <v>230</v>
      </c>
      <c r="J42" s="52"/>
      <c r="K42" s="174"/>
    </row>
    <row r="43" spans="1:11" s="31" customFormat="1" ht="42.75" x14ac:dyDescent="0.2">
      <c r="A43" s="175" t="s">
        <v>932</v>
      </c>
      <c r="B43" s="3" t="s">
        <v>698</v>
      </c>
      <c r="C43" s="52" t="s">
        <v>225</v>
      </c>
      <c r="D43" s="94" t="str">
        <f t="shared" si="6"/>
        <v>1855.01</v>
      </c>
      <c r="E43" s="3" t="s">
        <v>607</v>
      </c>
      <c r="F43" s="52" t="s">
        <v>225</v>
      </c>
      <c r="G43" s="94" t="s">
        <v>608</v>
      </c>
      <c r="H43" s="95" t="s">
        <v>609</v>
      </c>
      <c r="I43" s="52" t="s">
        <v>230</v>
      </c>
      <c r="J43" s="52"/>
      <c r="K43" s="174"/>
    </row>
    <row r="44" spans="1:11" s="31" customFormat="1" ht="42.75" x14ac:dyDescent="0.2">
      <c r="A44" s="175" t="s">
        <v>933</v>
      </c>
      <c r="B44" s="3" t="s">
        <v>699</v>
      </c>
      <c r="C44" s="52" t="s">
        <v>225</v>
      </c>
      <c r="D44" s="94" t="str">
        <f t="shared" si="6"/>
        <v>1856.01</v>
      </c>
      <c r="E44" s="3" t="s">
        <v>610</v>
      </c>
      <c r="F44" s="52" t="s">
        <v>225</v>
      </c>
      <c r="G44" s="94" t="s">
        <v>608</v>
      </c>
      <c r="H44" s="95" t="s">
        <v>609</v>
      </c>
      <c r="I44" s="52" t="s">
        <v>230</v>
      </c>
      <c r="J44" s="52"/>
      <c r="K44" s="174"/>
    </row>
    <row r="45" spans="1:11" s="31" customFormat="1" ht="28.5" x14ac:dyDescent="0.2">
      <c r="A45" s="175" t="s">
        <v>934</v>
      </c>
      <c r="B45" s="3" t="s">
        <v>700</v>
      </c>
      <c r="C45" s="52" t="s">
        <v>225</v>
      </c>
      <c r="D45" s="94" t="str">
        <f t="shared" si="6"/>
        <v>1857.01</v>
      </c>
      <c r="E45" s="3" t="s">
        <v>611</v>
      </c>
      <c r="F45" s="52" t="s">
        <v>225</v>
      </c>
      <c r="G45" s="94" t="s">
        <v>612</v>
      </c>
      <c r="H45" s="95" t="s">
        <v>613</v>
      </c>
      <c r="I45" s="52" t="s">
        <v>230</v>
      </c>
      <c r="J45" s="52"/>
      <c r="K45" s="174"/>
    </row>
    <row r="46" spans="1:11" s="31" customFormat="1" ht="28.5" x14ac:dyDescent="0.2">
      <c r="A46" s="175" t="s">
        <v>935</v>
      </c>
      <c r="B46" s="3" t="s">
        <v>701</v>
      </c>
      <c r="C46" s="52" t="s">
        <v>225</v>
      </c>
      <c r="D46" s="94" t="str">
        <f t="shared" si="6"/>
        <v>1858.01</v>
      </c>
      <c r="E46" s="3" t="s">
        <v>620</v>
      </c>
      <c r="F46" s="52" t="s">
        <v>225</v>
      </c>
      <c r="G46" s="94" t="s">
        <v>614</v>
      </c>
      <c r="H46" s="95" t="s">
        <v>615</v>
      </c>
      <c r="I46" s="52" t="s">
        <v>230</v>
      </c>
      <c r="J46" s="52"/>
      <c r="K46" s="174"/>
    </row>
    <row r="47" spans="1:11" s="31" customFormat="1" ht="28.5" x14ac:dyDescent="0.2">
      <c r="A47" s="175" t="s">
        <v>936</v>
      </c>
      <c r="B47" s="3" t="s">
        <v>702</v>
      </c>
      <c r="C47" s="52" t="s">
        <v>225</v>
      </c>
      <c r="D47" s="94" t="str">
        <f t="shared" si="6"/>
        <v>1859.01</v>
      </c>
      <c r="E47" s="3" t="s">
        <v>735</v>
      </c>
      <c r="F47" s="52" t="s">
        <v>225</v>
      </c>
      <c r="G47" s="94" t="s">
        <v>616</v>
      </c>
      <c r="H47" s="95" t="s">
        <v>617</v>
      </c>
      <c r="I47" s="52" t="s">
        <v>230</v>
      </c>
      <c r="J47" s="52"/>
      <c r="K47" s="174"/>
    </row>
    <row r="48" spans="1:11" s="31" customFormat="1" ht="28.5" x14ac:dyDescent="0.2">
      <c r="A48" s="175" t="s">
        <v>937</v>
      </c>
      <c r="B48" s="3" t="s">
        <v>703</v>
      </c>
      <c r="C48" s="52" t="s">
        <v>225</v>
      </c>
      <c r="D48" s="94"/>
      <c r="E48" s="3" t="s">
        <v>438</v>
      </c>
      <c r="F48" s="52"/>
      <c r="G48" s="94"/>
      <c r="H48" s="95"/>
      <c r="I48" s="52" t="s">
        <v>230</v>
      </c>
      <c r="J48" s="52"/>
      <c r="K48" s="174"/>
    </row>
    <row r="49" spans="1:11" s="31" customFormat="1" ht="28.5" x14ac:dyDescent="0.2">
      <c r="A49" s="175" t="s">
        <v>938</v>
      </c>
      <c r="B49" s="3" t="s">
        <v>704</v>
      </c>
      <c r="C49" s="52" t="s">
        <v>225</v>
      </c>
      <c r="D49" s="94" t="str">
        <f t="shared" si="6"/>
        <v>1861.01</v>
      </c>
      <c r="E49" s="3" t="s">
        <v>621</v>
      </c>
      <c r="F49" s="52" t="s">
        <v>225</v>
      </c>
      <c r="G49" s="94" t="s">
        <v>622</v>
      </c>
      <c r="H49" s="95" t="s">
        <v>623</v>
      </c>
      <c r="I49" s="52" t="s">
        <v>230</v>
      </c>
      <c r="J49" s="52"/>
      <c r="K49" s="174"/>
    </row>
    <row r="50" spans="1:11" s="31" customFormat="1" ht="28.5" x14ac:dyDescent="0.2">
      <c r="A50" s="175" t="s">
        <v>939</v>
      </c>
      <c r="B50" s="3" t="s">
        <v>705</v>
      </c>
      <c r="C50" s="52" t="s">
        <v>225</v>
      </c>
      <c r="D50" s="94" t="str">
        <f t="shared" si="6"/>
        <v>1862.01</v>
      </c>
      <c r="E50" s="3" t="s">
        <v>736</v>
      </c>
      <c r="F50" s="52" t="s">
        <v>225</v>
      </c>
      <c r="G50" s="94" t="s">
        <v>624</v>
      </c>
      <c r="H50" s="95" t="s">
        <v>625</v>
      </c>
      <c r="I50" s="52" t="s">
        <v>230</v>
      </c>
      <c r="J50" s="52"/>
      <c r="K50" s="174"/>
    </row>
    <row r="51" spans="1:11" s="31" customFormat="1" ht="28.5" x14ac:dyDescent="0.2">
      <c r="A51" s="175" t="s">
        <v>940</v>
      </c>
      <c r="B51" s="3" t="s">
        <v>706</v>
      </c>
      <c r="C51" s="52" t="s">
        <v>225</v>
      </c>
      <c r="D51" s="94" t="str">
        <f t="shared" si="6"/>
        <v>1863.01</v>
      </c>
      <c r="E51" s="3" t="s">
        <v>908</v>
      </c>
      <c r="F51" s="52" t="s">
        <v>225</v>
      </c>
      <c r="G51" s="94" t="s">
        <v>626</v>
      </c>
      <c r="H51" s="95" t="s">
        <v>627</v>
      </c>
      <c r="I51" s="52" t="s">
        <v>230</v>
      </c>
      <c r="J51" s="52"/>
      <c r="K51" s="174"/>
    </row>
    <row r="52" spans="1:11" s="31" customFormat="1" ht="28.5" x14ac:dyDescent="0.2">
      <c r="A52" s="175" t="s">
        <v>941</v>
      </c>
      <c r="B52" s="3" t="s">
        <v>707</v>
      </c>
      <c r="C52" s="52" t="s">
        <v>225</v>
      </c>
      <c r="D52" s="94" t="str">
        <f t="shared" si="6"/>
        <v>1864.01</v>
      </c>
      <c r="E52" s="3" t="s">
        <v>909</v>
      </c>
      <c r="F52" s="52" t="s">
        <v>225</v>
      </c>
      <c r="G52" s="94" t="s">
        <v>628</v>
      </c>
      <c r="H52" s="95" t="s">
        <v>629</v>
      </c>
      <c r="I52" s="52" t="s">
        <v>230</v>
      </c>
      <c r="J52" s="52"/>
      <c r="K52" s="174"/>
    </row>
    <row r="53" spans="1:11" s="31" customFormat="1" ht="28.5" x14ac:dyDescent="0.2">
      <c r="A53" s="175" t="s">
        <v>942</v>
      </c>
      <c r="B53" s="3" t="s">
        <v>708</v>
      </c>
      <c r="C53" s="52" t="s">
        <v>225</v>
      </c>
      <c r="D53" s="94" t="str">
        <f t="shared" si="6"/>
        <v>1865.01</v>
      </c>
      <c r="E53" s="3" t="s">
        <v>630</v>
      </c>
      <c r="F53" s="52" t="s">
        <v>225</v>
      </c>
      <c r="G53" s="94" t="s">
        <v>631</v>
      </c>
      <c r="H53" s="95" t="s">
        <v>632</v>
      </c>
      <c r="I53" s="52" t="s">
        <v>230</v>
      </c>
      <c r="J53" s="52"/>
      <c r="K53" s="174"/>
    </row>
    <row r="54" spans="1:11" s="31" customFormat="1" ht="28.5" x14ac:dyDescent="0.2">
      <c r="A54" s="175" t="s">
        <v>943</v>
      </c>
      <c r="B54" s="3" t="s">
        <v>709</v>
      </c>
      <c r="C54" s="52" t="s">
        <v>225</v>
      </c>
      <c r="D54" s="94" t="str">
        <f t="shared" si="6"/>
        <v>1866.01</v>
      </c>
      <c r="E54" s="3" t="s">
        <v>737</v>
      </c>
      <c r="F54" s="52" t="s">
        <v>225</v>
      </c>
      <c r="G54" s="94" t="s">
        <v>633</v>
      </c>
      <c r="H54" s="95" t="s">
        <v>634</v>
      </c>
      <c r="I54" s="52" t="s">
        <v>230</v>
      </c>
      <c r="J54" s="52"/>
      <c r="K54" s="174"/>
    </row>
    <row r="55" spans="1:11" s="31" customFormat="1" ht="28.5" x14ac:dyDescent="0.2">
      <c r="A55" s="175" t="s">
        <v>944</v>
      </c>
      <c r="B55" s="3" t="s">
        <v>1068</v>
      </c>
      <c r="C55" s="52" t="s">
        <v>225</v>
      </c>
      <c r="D55" s="94"/>
      <c r="E55" s="3" t="s">
        <v>438</v>
      </c>
      <c r="F55" s="52"/>
      <c r="G55" s="94"/>
      <c r="H55" s="95"/>
      <c r="I55" s="52"/>
      <c r="J55" s="52"/>
      <c r="K55" s="174"/>
    </row>
    <row r="56" spans="1:11" s="31" customFormat="1" ht="28.5" x14ac:dyDescent="0.2">
      <c r="A56" s="175" t="s">
        <v>945</v>
      </c>
      <c r="B56" s="3" t="s">
        <v>711</v>
      </c>
      <c r="C56" s="52" t="s">
        <v>225</v>
      </c>
      <c r="D56" s="94"/>
      <c r="E56" s="3" t="s">
        <v>438</v>
      </c>
      <c r="F56" s="52"/>
      <c r="G56" s="94"/>
      <c r="H56" s="95"/>
      <c r="I56" s="52"/>
      <c r="J56" s="52"/>
      <c r="K56" s="174"/>
    </row>
    <row r="57" spans="1:11" s="31" customFormat="1" ht="28.5" x14ac:dyDescent="0.2">
      <c r="A57" s="175" t="s">
        <v>946</v>
      </c>
      <c r="B57" s="3" t="s">
        <v>712</v>
      </c>
      <c r="C57" s="52" t="s">
        <v>225</v>
      </c>
      <c r="D57" s="94" t="str">
        <f t="shared" ref="D57:D59" si="7">TEXT(A57,"0000")&amp;".01"</f>
        <v>1869.01</v>
      </c>
      <c r="E57" s="3" t="s">
        <v>635</v>
      </c>
      <c r="F57" s="52" t="s">
        <v>225</v>
      </c>
      <c r="G57" s="94" t="s">
        <v>636</v>
      </c>
      <c r="H57" s="95" t="s">
        <v>637</v>
      </c>
      <c r="I57" s="52" t="s">
        <v>230</v>
      </c>
      <c r="J57" s="52"/>
      <c r="K57" s="174"/>
    </row>
    <row r="58" spans="1:11" s="31" customFormat="1" ht="28.5" x14ac:dyDescent="0.2">
      <c r="A58" s="175" t="s">
        <v>947</v>
      </c>
      <c r="B58" s="3" t="s">
        <v>713</v>
      </c>
      <c r="C58" s="52" t="s">
        <v>225</v>
      </c>
      <c r="D58" s="94" t="str">
        <f t="shared" si="7"/>
        <v>1870.01</v>
      </c>
      <c r="E58" s="3" t="s">
        <v>910</v>
      </c>
      <c r="F58" s="52" t="s">
        <v>225</v>
      </c>
      <c r="G58" s="94" t="s">
        <v>638</v>
      </c>
      <c r="H58" s="95" t="s">
        <v>639</v>
      </c>
      <c r="I58" s="52" t="s">
        <v>230</v>
      </c>
      <c r="J58" s="52"/>
      <c r="K58" s="174"/>
    </row>
    <row r="59" spans="1:11" s="31" customFormat="1" ht="28.5" x14ac:dyDescent="0.2">
      <c r="A59" s="175" t="s">
        <v>948</v>
      </c>
      <c r="B59" s="3" t="s">
        <v>714</v>
      </c>
      <c r="C59" s="52" t="s">
        <v>225</v>
      </c>
      <c r="D59" s="94" t="str">
        <f t="shared" si="7"/>
        <v>1871.01</v>
      </c>
      <c r="E59" s="3" t="s">
        <v>640</v>
      </c>
      <c r="F59" s="52" t="s">
        <v>225</v>
      </c>
      <c r="G59" s="94" t="s">
        <v>641</v>
      </c>
      <c r="H59" s="95" t="s">
        <v>642</v>
      </c>
      <c r="I59" s="52" t="s">
        <v>230</v>
      </c>
      <c r="J59" s="52"/>
      <c r="K59" s="174"/>
    </row>
    <row r="60" spans="1:11" s="31" customFormat="1" ht="28.5" x14ac:dyDescent="0.2">
      <c r="A60" s="175" t="s">
        <v>444</v>
      </c>
      <c r="B60" s="3" t="s">
        <v>715</v>
      </c>
      <c r="C60" s="52" t="s">
        <v>184</v>
      </c>
      <c r="D60" s="94" t="s">
        <v>445</v>
      </c>
      <c r="E60" s="3" t="s">
        <v>643</v>
      </c>
      <c r="F60" s="52" t="s">
        <v>184</v>
      </c>
      <c r="G60" s="94" t="s">
        <v>446</v>
      </c>
      <c r="H60" s="95" t="s">
        <v>447</v>
      </c>
      <c r="I60" s="52" t="s">
        <v>230</v>
      </c>
      <c r="J60" s="52"/>
      <c r="K60" s="174"/>
    </row>
    <row r="61" spans="1:11" s="31" customFormat="1" ht="28.5" x14ac:dyDescent="0.2">
      <c r="A61" s="175" t="s">
        <v>459</v>
      </c>
      <c r="B61" s="3" t="s">
        <v>716</v>
      </c>
      <c r="C61" s="52" t="s">
        <v>184</v>
      </c>
      <c r="D61" s="94" t="str">
        <f t="shared" ref="D61:D69" si="8">(A61)&amp;".01"</f>
        <v>1131.01</v>
      </c>
      <c r="E61" s="3" t="s">
        <v>738</v>
      </c>
      <c r="F61" s="52" t="str">
        <f t="shared" si="2"/>
        <v>G</v>
      </c>
      <c r="G61" s="94" t="s">
        <v>85</v>
      </c>
      <c r="H61" s="95" t="s">
        <v>86</v>
      </c>
      <c r="I61" s="52" t="s">
        <v>230</v>
      </c>
      <c r="J61" s="52"/>
      <c r="K61" s="174"/>
    </row>
    <row r="62" spans="1:11" s="31" customFormat="1" ht="28.5" x14ac:dyDescent="0.2">
      <c r="A62" s="175" t="s">
        <v>473</v>
      </c>
      <c r="B62" s="3" t="s">
        <v>717</v>
      </c>
      <c r="C62" s="52" t="s">
        <v>184</v>
      </c>
      <c r="D62" s="94" t="str">
        <f t="shared" si="8"/>
        <v>0997.01</v>
      </c>
      <c r="E62" s="3" t="s">
        <v>739</v>
      </c>
      <c r="F62" s="52" t="str">
        <f t="shared" si="2"/>
        <v>G</v>
      </c>
      <c r="G62" s="94" t="s">
        <v>49</v>
      </c>
      <c r="H62" s="95" t="s">
        <v>50</v>
      </c>
      <c r="I62" s="52" t="s">
        <v>230</v>
      </c>
      <c r="J62" s="52"/>
      <c r="K62" s="174"/>
    </row>
    <row r="63" spans="1:11" s="31" customFormat="1" ht="28.5" x14ac:dyDescent="0.2">
      <c r="A63" s="175" t="s">
        <v>386</v>
      </c>
      <c r="B63" s="3" t="s">
        <v>718</v>
      </c>
      <c r="C63" s="52" t="s">
        <v>184</v>
      </c>
      <c r="D63" s="94" t="str">
        <f t="shared" si="8"/>
        <v>1001.01</v>
      </c>
      <c r="E63" s="3" t="s">
        <v>740</v>
      </c>
      <c r="F63" s="52" t="str">
        <f t="shared" si="2"/>
        <v>G</v>
      </c>
      <c r="G63" s="94" t="s">
        <v>358</v>
      </c>
      <c r="H63" s="95" t="s">
        <v>452</v>
      </c>
      <c r="I63" s="52" t="s">
        <v>230</v>
      </c>
      <c r="J63" s="52"/>
      <c r="K63" s="174"/>
    </row>
    <row r="64" spans="1:11" s="31" customFormat="1" ht="28.5" x14ac:dyDescent="0.2">
      <c r="A64" s="175" t="s">
        <v>385</v>
      </c>
      <c r="B64" s="3" t="s">
        <v>719</v>
      </c>
      <c r="C64" s="52" t="s">
        <v>184</v>
      </c>
      <c r="D64" s="94" t="str">
        <f t="shared" si="8"/>
        <v>1000.01</v>
      </c>
      <c r="E64" s="3" t="s">
        <v>741</v>
      </c>
      <c r="F64" s="52" t="str">
        <f t="shared" si="2"/>
        <v>G</v>
      </c>
      <c r="G64" s="94" t="s">
        <v>49</v>
      </c>
      <c r="H64" s="95" t="s">
        <v>50</v>
      </c>
      <c r="I64" s="52" t="s">
        <v>230</v>
      </c>
      <c r="J64" s="52"/>
      <c r="K64" s="174"/>
    </row>
    <row r="65" spans="1:11" s="31" customFormat="1" ht="28.5" x14ac:dyDescent="0.2">
      <c r="A65" s="175" t="s">
        <v>388</v>
      </c>
      <c r="B65" s="3" t="s">
        <v>720</v>
      </c>
      <c r="C65" s="52" t="s">
        <v>184</v>
      </c>
      <c r="D65" s="94" t="str">
        <f t="shared" si="8"/>
        <v>1003.01</v>
      </c>
      <c r="E65" s="3" t="s">
        <v>742</v>
      </c>
      <c r="F65" s="52" t="str">
        <f t="shared" si="2"/>
        <v>G</v>
      </c>
      <c r="G65" s="94" t="s">
        <v>359</v>
      </c>
      <c r="H65" s="95" t="s">
        <v>451</v>
      </c>
      <c r="I65" s="52" t="s">
        <v>230</v>
      </c>
      <c r="J65" s="52"/>
      <c r="K65" s="174"/>
    </row>
    <row r="66" spans="1:11" s="31" customFormat="1" ht="28.5" x14ac:dyDescent="0.2">
      <c r="A66" s="175" t="s">
        <v>387</v>
      </c>
      <c r="B66" s="3" t="s">
        <v>721</v>
      </c>
      <c r="C66" s="52" t="s">
        <v>184</v>
      </c>
      <c r="D66" s="94" t="str">
        <f t="shared" si="8"/>
        <v>1002.01</v>
      </c>
      <c r="E66" s="3" t="s">
        <v>743</v>
      </c>
      <c r="F66" s="52" t="str">
        <f t="shared" si="2"/>
        <v>G</v>
      </c>
      <c r="G66" s="94" t="s">
        <v>49</v>
      </c>
      <c r="H66" s="95" t="s">
        <v>50</v>
      </c>
      <c r="I66" s="52" t="s">
        <v>230</v>
      </c>
      <c r="J66" s="52"/>
      <c r="K66" s="174"/>
    </row>
    <row r="67" spans="1:11" s="31" customFormat="1" ht="28.5" x14ac:dyDescent="0.2">
      <c r="A67" s="175" t="s">
        <v>460</v>
      </c>
      <c r="B67" s="3" t="s">
        <v>722</v>
      </c>
      <c r="C67" s="52" t="s">
        <v>184</v>
      </c>
      <c r="D67" s="94" t="str">
        <f t="shared" si="8"/>
        <v>1132.01</v>
      </c>
      <c r="E67" s="3" t="s">
        <v>744</v>
      </c>
      <c r="F67" s="52" t="s">
        <v>184</v>
      </c>
      <c r="G67" s="94" t="s">
        <v>513</v>
      </c>
      <c r="H67" s="95" t="s">
        <v>441</v>
      </c>
      <c r="I67" s="52" t="s">
        <v>230</v>
      </c>
      <c r="J67" s="52"/>
      <c r="K67" s="174"/>
    </row>
    <row r="68" spans="1:11" s="31" customFormat="1" ht="28.5" x14ac:dyDescent="0.2">
      <c r="A68" s="175" t="s">
        <v>389</v>
      </c>
      <c r="B68" s="3" t="s">
        <v>723</v>
      </c>
      <c r="C68" s="52" t="s">
        <v>184</v>
      </c>
      <c r="D68" s="94" t="str">
        <f t="shared" si="8"/>
        <v>1004.01</v>
      </c>
      <c r="E68" s="3" t="s">
        <v>745</v>
      </c>
      <c r="F68" s="52" t="s">
        <v>184</v>
      </c>
      <c r="G68" s="94" t="s">
        <v>49</v>
      </c>
      <c r="H68" s="95" t="s">
        <v>50</v>
      </c>
      <c r="I68" s="52" t="s">
        <v>230</v>
      </c>
      <c r="J68" s="52"/>
      <c r="K68" s="174"/>
    </row>
    <row r="69" spans="1:11" s="31" customFormat="1" ht="28.5" x14ac:dyDescent="0.2">
      <c r="A69" s="175" t="s">
        <v>461</v>
      </c>
      <c r="B69" s="3" t="s">
        <v>724</v>
      </c>
      <c r="C69" s="52" t="s">
        <v>184</v>
      </c>
      <c r="D69" s="94" t="str">
        <f t="shared" si="8"/>
        <v>1133.01</v>
      </c>
      <c r="E69" s="3" t="s">
        <v>746</v>
      </c>
      <c r="F69" s="52" t="s">
        <v>184</v>
      </c>
      <c r="G69" s="94" t="s">
        <v>514</v>
      </c>
      <c r="H69" s="95" t="s">
        <v>463</v>
      </c>
      <c r="I69" s="52" t="s">
        <v>230</v>
      </c>
      <c r="J69" s="52"/>
      <c r="K69" s="174"/>
    </row>
    <row r="70" spans="1:11" s="31" customFormat="1" ht="28.5" x14ac:dyDescent="0.2">
      <c r="A70" s="175" t="s">
        <v>382</v>
      </c>
      <c r="B70" s="3" t="s">
        <v>725</v>
      </c>
      <c r="C70" s="52" t="s">
        <v>184</v>
      </c>
      <c r="D70" s="94" t="str">
        <f t="shared" ref="D70:D73" si="9">(A70)&amp;".01"</f>
        <v>0974.01</v>
      </c>
      <c r="E70" s="3" t="s">
        <v>747</v>
      </c>
      <c r="F70" s="52" t="str">
        <f t="shared" si="2"/>
        <v>G</v>
      </c>
      <c r="G70" s="94" t="s">
        <v>356</v>
      </c>
      <c r="H70" s="95" t="s">
        <v>344</v>
      </c>
      <c r="I70" s="52" t="s">
        <v>230</v>
      </c>
      <c r="J70" s="52"/>
      <c r="K70" s="174"/>
    </row>
    <row r="71" spans="1:11" s="31" customFormat="1" ht="28.5" x14ac:dyDescent="0.2">
      <c r="A71" s="175" t="s">
        <v>472</v>
      </c>
      <c r="B71" s="3" t="s">
        <v>726</v>
      </c>
      <c r="C71" s="52" t="s">
        <v>184</v>
      </c>
      <c r="D71" s="94" t="str">
        <f t="shared" si="9"/>
        <v>1134.01</v>
      </c>
      <c r="E71" s="3" t="s">
        <v>438</v>
      </c>
      <c r="F71" s="52"/>
      <c r="G71" s="94" t="s">
        <v>515</v>
      </c>
      <c r="H71" s="95" t="s">
        <v>464</v>
      </c>
      <c r="I71" s="52" t="s">
        <v>230</v>
      </c>
      <c r="J71" s="52"/>
      <c r="K71" s="174"/>
    </row>
    <row r="72" spans="1:11" s="31" customFormat="1" ht="28.5" x14ac:dyDescent="0.2">
      <c r="A72" s="175" t="s">
        <v>474</v>
      </c>
      <c r="B72" s="3" t="s">
        <v>727</v>
      </c>
      <c r="C72" s="52" t="s">
        <v>184</v>
      </c>
      <c r="D72" s="94" t="str">
        <f t="shared" si="9"/>
        <v>1135.01</v>
      </c>
      <c r="E72" s="3" t="s">
        <v>749</v>
      </c>
      <c r="F72" s="52" t="str">
        <f t="shared" si="2"/>
        <v>G</v>
      </c>
      <c r="G72" s="94" t="s">
        <v>516</v>
      </c>
      <c r="H72" s="95" t="s">
        <v>512</v>
      </c>
      <c r="I72" s="52" t="s">
        <v>230</v>
      </c>
      <c r="J72" s="52"/>
      <c r="K72" s="174"/>
    </row>
    <row r="73" spans="1:11" s="31" customFormat="1" ht="28.5" x14ac:dyDescent="0.2">
      <c r="A73" s="175" t="s">
        <v>383</v>
      </c>
      <c r="B73" s="3" t="s">
        <v>728</v>
      </c>
      <c r="C73" s="52" t="s">
        <v>184</v>
      </c>
      <c r="D73" s="94" t="str">
        <f t="shared" si="9"/>
        <v>0979.01</v>
      </c>
      <c r="E73" s="3" t="s">
        <v>750</v>
      </c>
      <c r="F73" s="52" t="str">
        <f t="shared" ref="F73:F85" si="10">(C73)</f>
        <v>G</v>
      </c>
      <c r="G73" s="94" t="s">
        <v>357</v>
      </c>
      <c r="H73" s="95" t="s">
        <v>350</v>
      </c>
      <c r="I73" s="52" t="s">
        <v>230</v>
      </c>
      <c r="J73" s="52"/>
      <c r="K73" s="174"/>
    </row>
    <row r="74" spans="1:11" s="31" customFormat="1" ht="28.5" x14ac:dyDescent="0.2">
      <c r="A74" s="175" t="s">
        <v>384</v>
      </c>
      <c r="B74" s="3" t="s">
        <v>729</v>
      </c>
      <c r="C74" s="52" t="s">
        <v>184</v>
      </c>
      <c r="D74" s="94"/>
      <c r="E74" s="3" t="s">
        <v>438</v>
      </c>
      <c r="F74" s="52"/>
      <c r="G74" s="94"/>
      <c r="H74" s="95"/>
      <c r="I74" s="52"/>
      <c r="J74" s="52"/>
      <c r="K74" s="174"/>
    </row>
    <row r="75" spans="1:11" s="31" customFormat="1" x14ac:dyDescent="0.2">
      <c r="A75" s="104"/>
      <c r="B75" s="288" t="s">
        <v>95</v>
      </c>
      <c r="C75" s="289"/>
      <c r="D75" s="289"/>
      <c r="E75" s="289"/>
      <c r="F75" s="289"/>
      <c r="G75" s="289"/>
      <c r="H75" s="289"/>
      <c r="I75" s="289"/>
      <c r="J75" s="289"/>
      <c r="K75" s="289"/>
    </row>
    <row r="76" spans="1:11" s="31" customFormat="1" ht="28.5" x14ac:dyDescent="0.2">
      <c r="A76" s="175" t="s">
        <v>162</v>
      </c>
      <c r="B76" s="3" t="s">
        <v>32</v>
      </c>
      <c r="C76" s="52" t="s">
        <v>184</v>
      </c>
      <c r="D76" s="94" t="str">
        <f t="shared" ref="D76:D86" si="11">(A76)&amp;".01"</f>
        <v>0096.01</v>
      </c>
      <c r="E76" s="3" t="s">
        <v>226</v>
      </c>
      <c r="F76" s="52" t="str">
        <f t="shared" si="10"/>
        <v>G</v>
      </c>
      <c r="G76" s="94" t="s">
        <v>107</v>
      </c>
      <c r="H76" s="95" t="s">
        <v>135</v>
      </c>
      <c r="I76" s="52" t="s">
        <v>327</v>
      </c>
      <c r="J76" s="52"/>
      <c r="K76" s="174"/>
    </row>
    <row r="77" spans="1:11" s="31" customFormat="1" ht="28.5" x14ac:dyDescent="0.2">
      <c r="A77" s="175" t="s">
        <v>163</v>
      </c>
      <c r="B77" s="3" t="s">
        <v>592</v>
      </c>
      <c r="C77" s="52" t="s">
        <v>184</v>
      </c>
      <c r="D77" s="94" t="str">
        <f t="shared" si="11"/>
        <v>0098.01</v>
      </c>
      <c r="E77" s="3" t="s">
        <v>24</v>
      </c>
      <c r="F77" s="52" t="str">
        <f t="shared" si="10"/>
        <v>G</v>
      </c>
      <c r="G77" s="94" t="s">
        <v>117</v>
      </c>
      <c r="H77" s="95" t="s">
        <v>105</v>
      </c>
      <c r="I77" s="52" t="s">
        <v>327</v>
      </c>
      <c r="J77" s="52"/>
      <c r="K77" s="174"/>
    </row>
    <row r="78" spans="1:11" s="31" customFormat="1" ht="28.5" x14ac:dyDescent="0.2">
      <c r="A78" s="175" t="s">
        <v>164</v>
      </c>
      <c r="B78" s="3" t="s">
        <v>591</v>
      </c>
      <c r="C78" s="52" t="s">
        <v>184</v>
      </c>
      <c r="D78" s="94" t="str">
        <f t="shared" si="11"/>
        <v>0101.01</v>
      </c>
      <c r="E78" s="3" t="s">
        <v>0</v>
      </c>
      <c r="F78" s="52" t="str">
        <f t="shared" si="10"/>
        <v>G</v>
      </c>
      <c r="G78" s="94" t="s">
        <v>116</v>
      </c>
      <c r="H78" s="95" t="s">
        <v>104</v>
      </c>
      <c r="I78" s="52" t="s">
        <v>327</v>
      </c>
      <c r="J78" s="52"/>
      <c r="K78" s="174"/>
    </row>
    <row r="79" spans="1:11" s="31" customFormat="1" ht="28.5" x14ac:dyDescent="0.2">
      <c r="A79" s="175" t="s">
        <v>475</v>
      </c>
      <c r="B79" s="3" t="s">
        <v>593</v>
      </c>
      <c r="C79" s="52" t="s">
        <v>184</v>
      </c>
      <c r="D79" s="94" t="str">
        <f t="shared" si="11"/>
        <v>1136.01</v>
      </c>
      <c r="E79" s="3" t="s">
        <v>1</v>
      </c>
      <c r="F79" s="52" t="str">
        <f t="shared" si="10"/>
        <v>G</v>
      </c>
      <c r="G79" s="94" t="s">
        <v>115</v>
      </c>
      <c r="H79" s="95" t="s">
        <v>103</v>
      </c>
      <c r="I79" s="52" t="s">
        <v>327</v>
      </c>
      <c r="J79" s="52"/>
      <c r="K79" s="174"/>
    </row>
    <row r="80" spans="1:11" s="31" customFormat="1" ht="28.5" x14ac:dyDescent="0.2">
      <c r="A80" s="175" t="s">
        <v>391</v>
      </c>
      <c r="B80" s="3" t="s">
        <v>594</v>
      </c>
      <c r="C80" s="52" t="s">
        <v>184</v>
      </c>
      <c r="D80" s="94" t="str">
        <f t="shared" si="11"/>
        <v>1011.01</v>
      </c>
      <c r="E80" s="3" t="s">
        <v>10</v>
      </c>
      <c r="F80" s="52" t="str">
        <f t="shared" si="10"/>
        <v>G</v>
      </c>
      <c r="G80" s="94" t="s">
        <v>49</v>
      </c>
      <c r="H80" s="95" t="s">
        <v>50</v>
      </c>
      <c r="I80" s="52" t="s">
        <v>327</v>
      </c>
      <c r="J80" s="52"/>
      <c r="K80" s="174"/>
    </row>
    <row r="81" spans="1:11" s="31" customFormat="1" ht="28.5" x14ac:dyDescent="0.2">
      <c r="A81" s="175" t="s">
        <v>476</v>
      </c>
      <c r="B81" s="3" t="s">
        <v>595</v>
      </c>
      <c r="C81" s="52" t="s">
        <v>184</v>
      </c>
      <c r="D81" s="94" t="str">
        <f t="shared" si="11"/>
        <v>1137.01</v>
      </c>
      <c r="E81" s="3" t="s">
        <v>2</v>
      </c>
      <c r="F81" s="52" t="str">
        <f t="shared" si="10"/>
        <v>G</v>
      </c>
      <c r="G81" s="94" t="s">
        <v>517</v>
      </c>
      <c r="H81" s="95" t="s">
        <v>465</v>
      </c>
      <c r="I81" s="52" t="s">
        <v>327</v>
      </c>
      <c r="J81" s="52"/>
      <c r="K81" s="174"/>
    </row>
    <row r="82" spans="1:11" s="31" customFormat="1" ht="28.5" x14ac:dyDescent="0.2">
      <c r="A82" s="175" t="s">
        <v>476</v>
      </c>
      <c r="B82" s="3" t="s">
        <v>596</v>
      </c>
      <c r="C82" s="52" t="s">
        <v>184</v>
      </c>
      <c r="D82" s="94" t="str">
        <f t="shared" si="11"/>
        <v>1137.01</v>
      </c>
      <c r="E82" s="3" t="s">
        <v>3</v>
      </c>
      <c r="F82" s="52" t="str">
        <f t="shared" si="10"/>
        <v>G</v>
      </c>
      <c r="G82" s="94" t="s">
        <v>49</v>
      </c>
      <c r="H82" s="95" t="s">
        <v>50</v>
      </c>
      <c r="I82" s="52" t="s">
        <v>327</v>
      </c>
      <c r="J82" s="52"/>
      <c r="K82" s="174"/>
    </row>
    <row r="83" spans="1:11" s="31" customFormat="1" ht="42.75" x14ac:dyDescent="0.2">
      <c r="A83" s="175" t="s">
        <v>393</v>
      </c>
      <c r="B83" s="3" t="s">
        <v>597</v>
      </c>
      <c r="C83" s="52" t="s">
        <v>184</v>
      </c>
      <c r="D83" s="94" t="str">
        <f t="shared" si="11"/>
        <v>1014.01</v>
      </c>
      <c r="E83" s="3" t="s">
        <v>4</v>
      </c>
      <c r="F83" s="52" t="str">
        <f t="shared" si="10"/>
        <v>G</v>
      </c>
      <c r="G83" s="94" t="s">
        <v>363</v>
      </c>
      <c r="H83" s="95" t="s">
        <v>362</v>
      </c>
      <c r="I83" s="52" t="s">
        <v>327</v>
      </c>
      <c r="J83" s="52"/>
      <c r="K83" s="174"/>
    </row>
    <row r="84" spans="1:11" s="31" customFormat="1" ht="28.5" x14ac:dyDescent="0.2">
      <c r="A84" s="175" t="s">
        <v>392</v>
      </c>
      <c r="B84" s="3" t="s">
        <v>598</v>
      </c>
      <c r="C84" s="52" t="s">
        <v>184</v>
      </c>
      <c r="D84" s="94" t="str">
        <f t="shared" si="11"/>
        <v>1013.01</v>
      </c>
      <c r="E84" s="3" t="s">
        <v>11</v>
      </c>
      <c r="F84" s="52" t="str">
        <f t="shared" si="10"/>
        <v>G</v>
      </c>
      <c r="G84" s="94" t="s">
        <v>49</v>
      </c>
      <c r="H84" s="95" t="s">
        <v>50</v>
      </c>
      <c r="I84" s="52" t="s">
        <v>327</v>
      </c>
      <c r="J84" s="52"/>
      <c r="K84" s="174"/>
    </row>
    <row r="85" spans="1:11" s="31" customFormat="1" ht="28.5" x14ac:dyDescent="0.2">
      <c r="A85" s="175" t="s">
        <v>477</v>
      </c>
      <c r="B85" s="3" t="s">
        <v>599</v>
      </c>
      <c r="C85" s="52" t="s">
        <v>184</v>
      </c>
      <c r="D85" s="94" t="str">
        <f t="shared" si="11"/>
        <v>1138.01</v>
      </c>
      <c r="E85" s="3" t="s">
        <v>5</v>
      </c>
      <c r="F85" s="52" t="str">
        <f t="shared" si="10"/>
        <v>G</v>
      </c>
      <c r="G85" s="94" t="s">
        <v>518</v>
      </c>
      <c r="H85" s="95" t="s">
        <v>466</v>
      </c>
      <c r="I85" s="52" t="s">
        <v>327</v>
      </c>
      <c r="J85" s="52"/>
      <c r="K85" s="174"/>
    </row>
    <row r="86" spans="1:11" s="31" customFormat="1" ht="28.5" x14ac:dyDescent="0.2">
      <c r="A86" s="175" t="s">
        <v>394</v>
      </c>
      <c r="B86" s="3" t="s">
        <v>600</v>
      </c>
      <c r="C86" s="52" t="s">
        <v>184</v>
      </c>
      <c r="D86" s="94" t="str">
        <f t="shared" si="11"/>
        <v>1015.01</v>
      </c>
      <c r="E86" s="3" t="s">
        <v>9</v>
      </c>
      <c r="F86" s="52" t="s">
        <v>184</v>
      </c>
      <c r="G86" s="94" t="s">
        <v>49</v>
      </c>
      <c r="H86" s="95" t="s">
        <v>50</v>
      </c>
      <c r="I86" s="52" t="s">
        <v>327</v>
      </c>
      <c r="J86" s="52"/>
      <c r="K86" s="174"/>
    </row>
  </sheetData>
  <mergeCells count="2">
    <mergeCell ref="B10:K10"/>
    <mergeCell ref="B75:K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97" customWidth="1"/>
    <col min="2" max="2" width="40.7109375" style="31" customWidth="1"/>
    <col min="3" max="3" width="20.7109375" style="31" customWidth="1"/>
    <col min="4" max="4" width="6.7109375" style="46" customWidth="1"/>
    <col min="5" max="5" width="7.140625" style="97" customWidth="1"/>
    <col min="6" max="6" width="40.7109375" style="31" customWidth="1"/>
    <col min="7" max="7" width="6.42578125" style="46" customWidth="1"/>
    <col min="8" max="8" width="6.7109375" style="108" customWidth="1"/>
    <col min="9" max="9" width="40.7109375" style="31" customWidth="1"/>
    <col min="10" max="10" width="9.85546875" style="48" customWidth="1"/>
    <col min="11" max="11" width="10" style="48" customWidth="1"/>
    <col min="12" max="12" width="36.85546875" style="62" customWidth="1"/>
    <col min="13" max="16384" width="9.140625" style="48"/>
  </cols>
  <sheetData>
    <row r="1" spans="1:12" x14ac:dyDescent="0.2">
      <c r="A1" s="92" t="s">
        <v>1293</v>
      </c>
      <c r="B1" s="60"/>
      <c r="C1" s="60"/>
      <c r="E1" s="92"/>
      <c r="F1" s="92"/>
      <c r="G1" s="92"/>
      <c r="I1" s="97"/>
    </row>
    <row r="2" spans="1:12" x14ac:dyDescent="0.2">
      <c r="A2" s="92"/>
      <c r="B2" s="60"/>
      <c r="C2" s="60"/>
      <c r="E2" s="92"/>
      <c r="F2" s="92"/>
      <c r="G2" s="92"/>
      <c r="I2" s="97"/>
    </row>
    <row r="3" spans="1:12" x14ac:dyDescent="0.2">
      <c r="A3" s="92" t="s">
        <v>36</v>
      </c>
      <c r="B3" s="60"/>
      <c r="D3" s="109"/>
      <c r="E3" s="92"/>
      <c r="F3" s="92"/>
      <c r="G3" s="92"/>
      <c r="I3" s="97"/>
    </row>
    <row r="4" spans="1:12" x14ac:dyDescent="0.2">
      <c r="A4" s="92"/>
      <c r="B4" s="60"/>
      <c r="C4" s="60"/>
      <c r="E4" s="92"/>
      <c r="F4" s="92"/>
      <c r="G4" s="92"/>
      <c r="I4" s="97"/>
    </row>
    <row r="5" spans="1:12" x14ac:dyDescent="0.2">
      <c r="A5" s="139" t="s">
        <v>129</v>
      </c>
      <c r="B5" s="140"/>
      <c r="C5" s="142"/>
      <c r="D5" s="164"/>
      <c r="E5" s="200" t="s">
        <v>130</v>
      </c>
      <c r="F5" s="142"/>
      <c r="G5" s="164"/>
      <c r="H5" s="184" t="s">
        <v>42</v>
      </c>
      <c r="I5" s="201"/>
      <c r="J5" s="164" t="s">
        <v>309</v>
      </c>
      <c r="K5" s="164" t="s">
        <v>322</v>
      </c>
      <c r="L5" s="172" t="s">
        <v>319</v>
      </c>
    </row>
    <row r="6" spans="1:12" s="31" customFormat="1" ht="54" x14ac:dyDescent="0.2">
      <c r="A6" s="158" t="s">
        <v>128</v>
      </c>
      <c r="B6" s="189" t="s">
        <v>127</v>
      </c>
      <c r="C6" s="190" t="s">
        <v>92</v>
      </c>
      <c r="D6" s="145" t="s">
        <v>68</v>
      </c>
      <c r="E6" s="191" t="s">
        <v>128</v>
      </c>
      <c r="F6" s="146" t="s">
        <v>99</v>
      </c>
      <c r="G6" s="143" t="s">
        <v>68</v>
      </c>
      <c r="H6" s="192" t="s">
        <v>128</v>
      </c>
      <c r="I6" s="193" t="s">
        <v>127</v>
      </c>
      <c r="J6" s="146" t="s">
        <v>324</v>
      </c>
      <c r="K6" s="146" t="s">
        <v>328</v>
      </c>
      <c r="L6" s="159"/>
    </row>
    <row r="7" spans="1:12" x14ac:dyDescent="0.2">
      <c r="A7" s="194"/>
      <c r="B7" s="64"/>
      <c r="C7" s="65"/>
      <c r="D7" s="54"/>
      <c r="E7" s="110"/>
      <c r="F7" s="111"/>
      <c r="G7" s="54"/>
      <c r="H7" s="112"/>
      <c r="I7" s="113"/>
      <c r="J7" s="49"/>
      <c r="K7" s="49"/>
      <c r="L7" s="174"/>
    </row>
    <row r="8" spans="1:12" s="31" customFormat="1" x14ac:dyDescent="0.2">
      <c r="A8" s="96"/>
      <c r="B8" s="288" t="s">
        <v>93</v>
      </c>
      <c r="C8" s="289"/>
      <c r="D8" s="289"/>
      <c r="E8" s="289"/>
      <c r="F8" s="289"/>
      <c r="G8" s="289"/>
      <c r="H8" s="289"/>
      <c r="I8" s="289"/>
      <c r="J8" s="289"/>
      <c r="K8" s="289"/>
      <c r="L8" s="294"/>
    </row>
    <row r="9" spans="1:12" s="31" customFormat="1" ht="67.5" x14ac:dyDescent="0.2">
      <c r="A9" s="175" t="s">
        <v>165</v>
      </c>
      <c r="B9" s="3" t="s">
        <v>25</v>
      </c>
      <c r="C9" s="199" t="s">
        <v>89</v>
      </c>
      <c r="D9" s="54" t="s">
        <v>184</v>
      </c>
      <c r="E9" s="105" t="str">
        <f>(A9)&amp;".01"</f>
        <v>0104.01</v>
      </c>
      <c r="F9" s="199" t="s">
        <v>236</v>
      </c>
      <c r="G9" s="54" t="str">
        <f t="shared" ref="G9:G35" si="0">(D9)</f>
        <v>G</v>
      </c>
      <c r="H9" s="1" t="s">
        <v>107</v>
      </c>
      <c r="I9" s="111" t="s">
        <v>135</v>
      </c>
      <c r="J9" s="52" t="s">
        <v>327</v>
      </c>
      <c r="K9" s="52" t="s">
        <v>326</v>
      </c>
      <c r="L9" s="196" t="s">
        <v>1341</v>
      </c>
    </row>
    <row r="10" spans="1:12" s="31" customFormat="1" ht="67.5" x14ac:dyDescent="0.2">
      <c r="A10" s="175" t="s">
        <v>190</v>
      </c>
      <c r="B10" s="3" t="s">
        <v>209</v>
      </c>
      <c r="C10" s="199" t="s">
        <v>800</v>
      </c>
      <c r="D10" s="54" t="s">
        <v>184</v>
      </c>
      <c r="E10" s="105" t="str">
        <f t="shared" ref="E10:E20" si="1">(A10)&amp;".01"</f>
        <v>0105.01</v>
      </c>
      <c r="F10" s="199" t="s">
        <v>800</v>
      </c>
      <c r="G10" s="54" t="str">
        <f t="shared" si="0"/>
        <v>G</v>
      </c>
      <c r="H10" s="1" t="s">
        <v>108</v>
      </c>
      <c r="I10" s="111" t="s">
        <v>96</v>
      </c>
      <c r="J10" s="52" t="s">
        <v>327</v>
      </c>
      <c r="K10" s="52" t="s">
        <v>326</v>
      </c>
      <c r="L10" s="196" t="s">
        <v>1340</v>
      </c>
    </row>
    <row r="11" spans="1:12" s="31" customFormat="1" ht="67.5" x14ac:dyDescent="0.2">
      <c r="A11" s="175" t="s">
        <v>191</v>
      </c>
      <c r="B11" s="3" t="s">
        <v>208</v>
      </c>
      <c r="C11" s="199" t="s">
        <v>1148</v>
      </c>
      <c r="D11" s="54" t="s">
        <v>184</v>
      </c>
      <c r="E11" s="105" t="str">
        <f t="shared" si="1"/>
        <v>0106.01</v>
      </c>
      <c r="F11" s="199" t="s">
        <v>1148</v>
      </c>
      <c r="G11" s="54" t="str">
        <f t="shared" si="0"/>
        <v>G</v>
      </c>
      <c r="H11" s="1" t="s">
        <v>109</v>
      </c>
      <c r="I11" s="111" t="s">
        <v>97</v>
      </c>
      <c r="J11" s="52" t="s">
        <v>327</v>
      </c>
      <c r="K11" s="52" t="s">
        <v>326</v>
      </c>
      <c r="L11" s="196" t="s">
        <v>1340</v>
      </c>
    </row>
    <row r="12" spans="1:12" s="31" customFormat="1" ht="67.5" x14ac:dyDescent="0.2">
      <c r="A12" s="175" t="s">
        <v>192</v>
      </c>
      <c r="B12" s="3" t="s">
        <v>207</v>
      </c>
      <c r="C12" s="199" t="s">
        <v>12</v>
      </c>
      <c r="D12" s="54" t="s">
        <v>184</v>
      </c>
      <c r="E12" s="105" t="str">
        <f t="shared" si="1"/>
        <v>0107.01</v>
      </c>
      <c r="F12" s="199" t="s">
        <v>12</v>
      </c>
      <c r="G12" s="54" t="str">
        <f t="shared" si="0"/>
        <v>G</v>
      </c>
      <c r="H12" s="1" t="s">
        <v>120</v>
      </c>
      <c r="I12" s="111" t="s">
        <v>124</v>
      </c>
      <c r="J12" s="52" t="s">
        <v>327</v>
      </c>
      <c r="K12" s="52" t="s">
        <v>326</v>
      </c>
      <c r="L12" s="196" t="s">
        <v>1340</v>
      </c>
    </row>
    <row r="13" spans="1:12" s="31" customFormat="1" ht="42.75" x14ac:dyDescent="0.2">
      <c r="A13" s="175" t="s">
        <v>193</v>
      </c>
      <c r="B13" s="3" t="s">
        <v>206</v>
      </c>
      <c r="C13" s="199" t="s">
        <v>263</v>
      </c>
      <c r="D13" s="54" t="s">
        <v>184</v>
      </c>
      <c r="E13" s="105" t="str">
        <f t="shared" si="1"/>
        <v>0108.01</v>
      </c>
      <c r="F13" s="199" t="s">
        <v>185</v>
      </c>
      <c r="G13" s="54" t="str">
        <f t="shared" si="0"/>
        <v>G</v>
      </c>
      <c r="H13" s="1" t="s">
        <v>121</v>
      </c>
      <c r="I13" s="111" t="s">
        <v>125</v>
      </c>
      <c r="J13" s="52" t="s">
        <v>327</v>
      </c>
      <c r="K13" s="52"/>
      <c r="L13" s="196"/>
    </row>
    <row r="14" spans="1:12" s="31" customFormat="1" ht="28.5" x14ac:dyDescent="0.2">
      <c r="A14" s="175" t="s">
        <v>396</v>
      </c>
      <c r="B14" s="3" t="s">
        <v>13</v>
      </c>
      <c r="C14" s="199" t="s">
        <v>257</v>
      </c>
      <c r="D14" s="54" t="s">
        <v>184</v>
      </c>
      <c r="E14" s="105"/>
      <c r="F14" s="199" t="s">
        <v>438</v>
      </c>
      <c r="G14" s="54"/>
      <c r="H14" s="1"/>
      <c r="I14" s="111"/>
      <c r="J14" s="52"/>
      <c r="K14" s="52"/>
      <c r="L14" s="196"/>
    </row>
    <row r="15" spans="1:12" s="31" customFormat="1" ht="42.75" x14ac:dyDescent="0.2">
      <c r="A15" s="175" t="s">
        <v>397</v>
      </c>
      <c r="B15" s="3" t="s">
        <v>467</v>
      </c>
      <c r="C15" s="199" t="s">
        <v>888</v>
      </c>
      <c r="D15" s="54" t="s">
        <v>184</v>
      </c>
      <c r="E15" s="105"/>
      <c r="F15" s="199"/>
      <c r="G15" s="54" t="str">
        <f t="shared" si="0"/>
        <v>G</v>
      </c>
      <c r="H15" s="1" t="s">
        <v>351</v>
      </c>
      <c r="I15" s="111" t="s">
        <v>347</v>
      </c>
      <c r="J15" s="52" t="s">
        <v>327</v>
      </c>
      <c r="K15" s="52"/>
      <c r="L15" s="196"/>
    </row>
    <row r="16" spans="1:12" s="31" customFormat="1" ht="42.75" x14ac:dyDescent="0.2">
      <c r="A16" s="175" t="s">
        <v>398</v>
      </c>
      <c r="B16" s="3" t="s">
        <v>468</v>
      </c>
      <c r="C16" s="199" t="s">
        <v>255</v>
      </c>
      <c r="D16" s="54" t="s">
        <v>184</v>
      </c>
      <c r="E16" s="105"/>
      <c r="F16" s="199"/>
      <c r="G16" s="54" t="str">
        <f t="shared" si="0"/>
        <v>G</v>
      </c>
      <c r="H16" s="1" t="s">
        <v>352</v>
      </c>
      <c r="I16" s="111" t="s">
        <v>348</v>
      </c>
      <c r="J16" s="52" t="s">
        <v>327</v>
      </c>
      <c r="K16" s="52"/>
      <c r="L16" s="196"/>
    </row>
    <row r="17" spans="1:12" s="31" customFormat="1" ht="42.75" x14ac:dyDescent="0.2">
      <c r="A17" s="175" t="s">
        <v>399</v>
      </c>
      <c r="B17" s="3" t="s">
        <v>469</v>
      </c>
      <c r="C17" s="199" t="s">
        <v>255</v>
      </c>
      <c r="D17" s="54" t="s">
        <v>184</v>
      </c>
      <c r="E17" s="105"/>
      <c r="F17" s="199"/>
      <c r="G17" s="54" t="str">
        <f t="shared" si="0"/>
        <v>G</v>
      </c>
      <c r="H17" s="1" t="s">
        <v>353</v>
      </c>
      <c r="I17" s="111" t="s">
        <v>349</v>
      </c>
      <c r="J17" s="52" t="s">
        <v>327</v>
      </c>
      <c r="K17" s="52"/>
      <c r="L17" s="196"/>
    </row>
    <row r="18" spans="1:12" s="31" customFormat="1" ht="57" x14ac:dyDescent="0.2">
      <c r="A18" s="175" t="s">
        <v>400</v>
      </c>
      <c r="B18" s="3" t="s">
        <v>22</v>
      </c>
      <c r="C18" s="199" t="s">
        <v>235</v>
      </c>
      <c r="D18" s="54" t="s">
        <v>184</v>
      </c>
      <c r="E18" s="105" t="str">
        <f t="shared" si="1"/>
        <v>1021.01</v>
      </c>
      <c r="F18" s="199" t="s">
        <v>17</v>
      </c>
      <c r="G18" s="54" t="str">
        <f t="shared" si="0"/>
        <v>G</v>
      </c>
      <c r="H18" s="1" t="s">
        <v>18</v>
      </c>
      <c r="I18" s="111" t="s">
        <v>19</v>
      </c>
      <c r="J18" s="52" t="s">
        <v>327</v>
      </c>
      <c r="K18" s="52"/>
      <c r="L18" s="196"/>
    </row>
    <row r="19" spans="1:12" s="31" customFormat="1" ht="57" x14ac:dyDescent="0.2">
      <c r="A19" s="175" t="s">
        <v>401</v>
      </c>
      <c r="B19" s="3" t="s">
        <v>8</v>
      </c>
      <c r="C19" s="199" t="s">
        <v>235</v>
      </c>
      <c r="D19" s="54" t="s">
        <v>184</v>
      </c>
      <c r="E19" s="105" t="str">
        <f t="shared" si="1"/>
        <v>1022.01</v>
      </c>
      <c r="F19" s="199" t="s">
        <v>26</v>
      </c>
      <c r="G19" s="54" t="str">
        <f t="shared" si="0"/>
        <v>G</v>
      </c>
      <c r="H19" s="1" t="s">
        <v>354</v>
      </c>
      <c r="I19" s="111" t="s">
        <v>346</v>
      </c>
      <c r="J19" s="52" t="s">
        <v>327</v>
      </c>
      <c r="K19" s="52"/>
      <c r="L19" s="196"/>
    </row>
    <row r="20" spans="1:12" s="31" customFormat="1" ht="28.5" x14ac:dyDescent="0.2">
      <c r="A20" s="175" t="s">
        <v>237</v>
      </c>
      <c r="B20" s="3" t="s">
        <v>238</v>
      </c>
      <c r="C20" s="199" t="s">
        <v>239</v>
      </c>
      <c r="D20" s="54" t="s">
        <v>184</v>
      </c>
      <c r="E20" s="105" t="str">
        <f t="shared" si="1"/>
        <v>0309.01</v>
      </c>
      <c r="F20" s="199" t="s">
        <v>645</v>
      </c>
      <c r="G20" s="54" t="str">
        <f t="shared" si="0"/>
        <v>G</v>
      </c>
      <c r="H20" s="1" t="s">
        <v>144</v>
      </c>
      <c r="I20" s="111" t="s">
        <v>268</v>
      </c>
      <c r="J20" s="52" t="s">
        <v>327</v>
      </c>
      <c r="K20" s="52"/>
      <c r="L20" s="196"/>
    </row>
    <row r="21" spans="1:12" s="31" customFormat="1" x14ac:dyDescent="0.2">
      <c r="A21" s="96"/>
      <c r="B21" s="288" t="s">
        <v>94</v>
      </c>
      <c r="C21" s="289"/>
      <c r="D21" s="289"/>
      <c r="E21" s="289"/>
      <c r="F21" s="289"/>
      <c r="G21" s="289"/>
      <c r="H21" s="289"/>
      <c r="I21" s="289"/>
      <c r="J21" s="289"/>
      <c r="K21" s="289"/>
      <c r="L21" s="294"/>
    </row>
    <row r="22" spans="1:12" s="31" customFormat="1" ht="28.5" x14ac:dyDescent="0.2">
      <c r="A22" s="175" t="s">
        <v>194</v>
      </c>
      <c r="B22" s="3" t="s">
        <v>205</v>
      </c>
      <c r="C22" s="199" t="s">
        <v>133</v>
      </c>
      <c r="D22" s="54" t="s">
        <v>184</v>
      </c>
      <c r="E22" s="105" t="str">
        <f t="shared" ref="E22:E74" si="2">(A22)&amp;".01"</f>
        <v>0146.01</v>
      </c>
      <c r="F22" s="199" t="s">
        <v>133</v>
      </c>
      <c r="G22" s="54" t="str">
        <f t="shared" si="0"/>
        <v>G</v>
      </c>
      <c r="H22" s="1" t="s">
        <v>107</v>
      </c>
      <c r="I22" s="111" t="s">
        <v>135</v>
      </c>
      <c r="J22" s="52" t="s">
        <v>327</v>
      </c>
      <c r="K22" s="52"/>
      <c r="L22" s="196"/>
    </row>
    <row r="23" spans="1:12" s="31" customFormat="1" ht="28.5" x14ac:dyDescent="0.2">
      <c r="A23" s="175" t="s">
        <v>195</v>
      </c>
      <c r="B23" s="3" t="s">
        <v>204</v>
      </c>
      <c r="C23" s="199" t="s">
        <v>259</v>
      </c>
      <c r="D23" s="54" t="s">
        <v>184</v>
      </c>
      <c r="E23" s="105"/>
      <c r="F23" s="199" t="s">
        <v>438</v>
      </c>
      <c r="G23" s="54"/>
      <c r="H23" s="1"/>
      <c r="I23" s="111"/>
      <c r="J23" s="52"/>
      <c r="K23" s="52"/>
      <c r="L23" s="196"/>
    </row>
    <row r="24" spans="1:12" s="31" customFormat="1" ht="57" x14ac:dyDescent="0.2">
      <c r="A24" s="175" t="s">
        <v>196</v>
      </c>
      <c r="B24" s="3" t="s">
        <v>203</v>
      </c>
      <c r="C24" s="199" t="s">
        <v>258</v>
      </c>
      <c r="D24" s="54" t="s">
        <v>184</v>
      </c>
      <c r="E24" s="105" t="str">
        <f t="shared" si="2"/>
        <v>0148.01</v>
      </c>
      <c r="F24" s="199" t="s">
        <v>254</v>
      </c>
      <c r="G24" s="54" t="str">
        <f t="shared" si="0"/>
        <v>G</v>
      </c>
      <c r="H24" s="1" t="s">
        <v>43</v>
      </c>
      <c r="I24" s="111" t="s">
        <v>44</v>
      </c>
      <c r="J24" s="52" t="s">
        <v>230</v>
      </c>
      <c r="K24" s="52"/>
      <c r="L24" s="196"/>
    </row>
    <row r="25" spans="1:12" s="31" customFormat="1" ht="28.5" x14ac:dyDescent="0.2">
      <c r="A25" s="175" t="s">
        <v>404</v>
      </c>
      <c r="B25" s="3" t="s">
        <v>14</v>
      </c>
      <c r="C25" s="199" t="s">
        <v>257</v>
      </c>
      <c r="D25" s="54" t="s">
        <v>184</v>
      </c>
      <c r="E25" s="105"/>
      <c r="F25" s="199" t="s">
        <v>438</v>
      </c>
      <c r="G25" s="54"/>
      <c r="H25" s="1"/>
      <c r="I25" s="111"/>
      <c r="J25" s="52"/>
      <c r="K25" s="52"/>
      <c r="L25" s="196"/>
    </row>
    <row r="26" spans="1:12" s="31" customFormat="1" ht="57" x14ac:dyDescent="0.2">
      <c r="A26" s="175" t="s">
        <v>115</v>
      </c>
      <c r="B26" s="3" t="s">
        <v>470</v>
      </c>
      <c r="C26" s="199" t="s">
        <v>235</v>
      </c>
      <c r="D26" s="54" t="s">
        <v>184</v>
      </c>
      <c r="E26" s="105" t="str">
        <f t="shared" si="2"/>
        <v>0150.01</v>
      </c>
      <c r="F26" s="199" t="s">
        <v>27</v>
      </c>
      <c r="G26" s="54" t="str">
        <f t="shared" si="0"/>
        <v>G</v>
      </c>
      <c r="H26" s="1" t="s">
        <v>261</v>
      </c>
      <c r="I26" s="111" t="s">
        <v>269</v>
      </c>
      <c r="J26" s="52" t="s">
        <v>230</v>
      </c>
      <c r="K26" s="52"/>
      <c r="L26" s="196"/>
    </row>
    <row r="27" spans="1:12" s="31" customFormat="1" ht="28.5" x14ac:dyDescent="0.2">
      <c r="A27" s="175" t="s">
        <v>405</v>
      </c>
      <c r="B27" s="3" t="s">
        <v>28</v>
      </c>
      <c r="C27" s="199" t="s">
        <v>31</v>
      </c>
      <c r="D27" s="54" t="s">
        <v>184</v>
      </c>
      <c r="E27" s="105"/>
      <c r="F27" s="199" t="s">
        <v>438</v>
      </c>
      <c r="G27" s="54"/>
      <c r="H27" s="1"/>
      <c r="I27" s="111"/>
      <c r="J27" s="52"/>
      <c r="K27" s="52"/>
      <c r="L27" s="196"/>
    </row>
    <row r="28" spans="1:12" s="31" customFormat="1" ht="28.5" x14ac:dyDescent="0.2">
      <c r="A28" s="175" t="s">
        <v>953</v>
      </c>
      <c r="B28" s="3" t="s">
        <v>1016</v>
      </c>
      <c r="C28" s="199" t="s">
        <v>797</v>
      </c>
      <c r="D28" s="54" t="s">
        <v>184</v>
      </c>
      <c r="E28" s="105" t="s">
        <v>957</v>
      </c>
      <c r="F28" s="199" t="s">
        <v>798</v>
      </c>
      <c r="G28" s="54" t="s">
        <v>184</v>
      </c>
      <c r="H28" s="1" t="s">
        <v>794</v>
      </c>
      <c r="I28" s="111" t="s">
        <v>795</v>
      </c>
      <c r="J28" s="52" t="s">
        <v>230</v>
      </c>
      <c r="K28" s="52"/>
      <c r="L28" s="196"/>
    </row>
    <row r="29" spans="1:12" s="31" customFormat="1" ht="85.5" x14ac:dyDescent="0.2">
      <c r="A29" s="175" t="s">
        <v>954</v>
      </c>
      <c r="B29" s="3" t="s">
        <v>1017</v>
      </c>
      <c r="C29" s="199" t="s">
        <v>799</v>
      </c>
      <c r="D29" s="54" t="s">
        <v>184</v>
      </c>
      <c r="E29" s="105" t="s">
        <v>958</v>
      </c>
      <c r="F29" s="199" t="s">
        <v>656</v>
      </c>
      <c r="G29" s="54" t="s">
        <v>184</v>
      </c>
      <c r="H29" s="1" t="s">
        <v>567</v>
      </c>
      <c r="I29" s="111" t="s">
        <v>796</v>
      </c>
      <c r="J29" s="52" t="s">
        <v>230</v>
      </c>
      <c r="K29" s="52"/>
      <c r="L29" s="196"/>
    </row>
    <row r="30" spans="1:12" s="31" customFormat="1" ht="57" x14ac:dyDescent="0.2">
      <c r="A30" s="175" t="s">
        <v>949</v>
      </c>
      <c r="B30" s="3" t="s">
        <v>1018</v>
      </c>
      <c r="C30" s="199" t="s">
        <v>234</v>
      </c>
      <c r="D30" s="54" t="s">
        <v>225</v>
      </c>
      <c r="E30" s="105" t="s">
        <v>955</v>
      </c>
      <c r="F30" s="199" t="s">
        <v>648</v>
      </c>
      <c r="G30" s="54" t="s">
        <v>225</v>
      </c>
      <c r="H30" s="1" t="s">
        <v>649</v>
      </c>
      <c r="I30" s="111" t="s">
        <v>650</v>
      </c>
      <c r="J30" s="52" t="s">
        <v>230</v>
      </c>
      <c r="K30" s="52"/>
      <c r="L30" s="196"/>
    </row>
    <row r="31" spans="1:12" s="31" customFormat="1" ht="28.5" x14ac:dyDescent="0.2">
      <c r="A31" s="175" t="s">
        <v>950</v>
      </c>
      <c r="B31" s="3" t="s">
        <v>1019</v>
      </c>
      <c r="C31" s="199" t="s">
        <v>646</v>
      </c>
      <c r="D31" s="54" t="s">
        <v>225</v>
      </c>
      <c r="E31" s="105" t="s">
        <v>956</v>
      </c>
      <c r="F31" s="199" t="s">
        <v>647</v>
      </c>
      <c r="G31" s="54" t="s">
        <v>225</v>
      </c>
      <c r="H31" s="1" t="s">
        <v>601</v>
      </c>
      <c r="I31" s="111" t="s">
        <v>602</v>
      </c>
      <c r="J31" s="52" t="s">
        <v>230</v>
      </c>
      <c r="K31" s="52"/>
      <c r="L31" s="196"/>
    </row>
    <row r="32" spans="1:12" s="31" customFormat="1" ht="28.5" x14ac:dyDescent="0.2">
      <c r="A32" s="175" t="s">
        <v>951</v>
      </c>
      <c r="B32" s="3" t="s">
        <v>1020</v>
      </c>
      <c r="C32" s="199" t="s">
        <v>255</v>
      </c>
      <c r="D32" s="54" t="s">
        <v>225</v>
      </c>
      <c r="E32" s="105"/>
      <c r="F32" s="199"/>
      <c r="G32" s="54"/>
      <c r="H32" s="1" t="s">
        <v>51</v>
      </c>
      <c r="I32" s="111" t="s">
        <v>52</v>
      </c>
      <c r="J32" s="52" t="s">
        <v>230</v>
      </c>
      <c r="K32" s="52"/>
      <c r="L32" s="196"/>
    </row>
    <row r="33" spans="1:12" s="31" customFormat="1" ht="42.75" x14ac:dyDescent="0.2">
      <c r="A33" s="175" t="s">
        <v>952</v>
      </c>
      <c r="B33" s="3" t="s">
        <v>1021</v>
      </c>
      <c r="C33" s="199" t="s">
        <v>233</v>
      </c>
      <c r="D33" s="54" t="s">
        <v>225</v>
      </c>
      <c r="E33" s="105"/>
      <c r="F33" s="199" t="s">
        <v>438</v>
      </c>
      <c r="G33" s="54"/>
      <c r="H33" s="1"/>
      <c r="I33" s="111"/>
      <c r="J33" s="52"/>
      <c r="K33" s="52"/>
      <c r="L33" s="196"/>
    </row>
    <row r="34" spans="1:12" s="31" customFormat="1" ht="42.75" x14ac:dyDescent="0.2">
      <c r="A34" s="175" t="s">
        <v>116</v>
      </c>
      <c r="B34" s="3" t="s">
        <v>751</v>
      </c>
      <c r="C34" s="199" t="s">
        <v>1154</v>
      </c>
      <c r="D34" s="54" t="s">
        <v>184</v>
      </c>
      <c r="E34" s="105" t="s">
        <v>889</v>
      </c>
      <c r="F34" s="199" t="s">
        <v>1294</v>
      </c>
      <c r="G34" s="54" t="s">
        <v>184</v>
      </c>
      <c r="H34" s="1" t="s">
        <v>1295</v>
      </c>
      <c r="I34" s="111" t="s">
        <v>1296</v>
      </c>
      <c r="J34" s="52" t="s">
        <v>230</v>
      </c>
      <c r="K34" s="52"/>
      <c r="L34" s="196"/>
    </row>
    <row r="35" spans="1:12" s="31" customFormat="1" ht="42.75" x14ac:dyDescent="0.2">
      <c r="A35" s="175" t="s">
        <v>485</v>
      </c>
      <c r="B35" s="3" t="s">
        <v>752</v>
      </c>
      <c r="C35" s="199" t="s">
        <v>233</v>
      </c>
      <c r="D35" s="54" t="s">
        <v>184</v>
      </c>
      <c r="E35" s="105" t="str">
        <f t="shared" si="2"/>
        <v>1139.01</v>
      </c>
      <c r="F35" s="199" t="s">
        <v>438</v>
      </c>
      <c r="G35" s="54" t="str">
        <f t="shared" si="0"/>
        <v>G</v>
      </c>
      <c r="H35" s="1" t="s">
        <v>47</v>
      </c>
      <c r="I35" s="111" t="s">
        <v>48</v>
      </c>
      <c r="J35" s="52" t="s">
        <v>230</v>
      </c>
      <c r="K35" s="52"/>
      <c r="L35" s="196"/>
    </row>
    <row r="36" spans="1:12" s="31" customFormat="1" ht="57" x14ac:dyDescent="0.2">
      <c r="A36" s="175" t="s">
        <v>959</v>
      </c>
      <c r="B36" s="3" t="s">
        <v>753</v>
      </c>
      <c r="C36" s="199" t="s">
        <v>234</v>
      </c>
      <c r="D36" s="54" t="s">
        <v>225</v>
      </c>
      <c r="E36" s="105" t="s">
        <v>960</v>
      </c>
      <c r="F36" s="199" t="s">
        <v>651</v>
      </c>
      <c r="G36" s="54" t="s">
        <v>225</v>
      </c>
      <c r="H36" s="1" t="s">
        <v>652</v>
      </c>
      <c r="I36" s="111" t="s">
        <v>653</v>
      </c>
      <c r="J36" s="52" t="s">
        <v>230</v>
      </c>
      <c r="K36" s="52"/>
      <c r="L36" s="196"/>
    </row>
    <row r="37" spans="1:12" s="31" customFormat="1" ht="42.75" x14ac:dyDescent="0.2">
      <c r="A37" s="175" t="s">
        <v>961</v>
      </c>
      <c r="B37" s="3" t="s">
        <v>754</v>
      </c>
      <c r="C37" s="199" t="s">
        <v>233</v>
      </c>
      <c r="D37" s="54" t="s">
        <v>225</v>
      </c>
      <c r="E37" s="105"/>
      <c r="F37" s="199" t="s">
        <v>438</v>
      </c>
      <c r="G37" s="54"/>
      <c r="H37" s="1"/>
      <c r="I37" s="111"/>
      <c r="J37" s="52"/>
      <c r="K37" s="52"/>
      <c r="L37" s="196"/>
    </row>
    <row r="38" spans="1:12" s="31" customFormat="1" ht="42.75" x14ac:dyDescent="0.2">
      <c r="A38" s="175" t="s">
        <v>406</v>
      </c>
      <c r="B38" s="3" t="s">
        <v>755</v>
      </c>
      <c r="C38" s="199" t="s">
        <v>233</v>
      </c>
      <c r="D38" s="54" t="s">
        <v>184</v>
      </c>
      <c r="E38" s="105"/>
      <c r="F38" s="199" t="s">
        <v>438</v>
      </c>
      <c r="G38" s="54"/>
      <c r="H38" s="1"/>
      <c r="I38" s="111"/>
      <c r="J38" s="52" t="s">
        <v>230</v>
      </c>
      <c r="K38" s="52"/>
      <c r="L38" s="196"/>
    </row>
    <row r="39" spans="1:12" s="31" customFormat="1" ht="128.25" x14ac:dyDescent="0.2">
      <c r="A39" s="175" t="s">
        <v>117</v>
      </c>
      <c r="B39" s="3" t="s">
        <v>756</v>
      </c>
      <c r="C39" s="199" t="s">
        <v>675</v>
      </c>
      <c r="D39" s="54" t="s">
        <v>184</v>
      </c>
      <c r="E39" s="105" t="s">
        <v>654</v>
      </c>
      <c r="F39" s="199" t="s">
        <v>660</v>
      </c>
      <c r="G39" s="54" t="s">
        <v>184</v>
      </c>
      <c r="H39" s="1" t="s">
        <v>53</v>
      </c>
      <c r="I39" s="111" t="s">
        <v>54</v>
      </c>
      <c r="J39" s="52" t="s">
        <v>230</v>
      </c>
      <c r="K39" s="52"/>
      <c r="L39" s="196"/>
    </row>
    <row r="40" spans="1:12" s="31" customFormat="1" ht="57" x14ac:dyDescent="0.2">
      <c r="A40" s="175" t="s">
        <v>431</v>
      </c>
      <c r="B40" s="3" t="s">
        <v>757</v>
      </c>
      <c r="C40" s="199" t="s">
        <v>432</v>
      </c>
      <c r="D40" s="54" t="s">
        <v>184</v>
      </c>
      <c r="E40" s="105" t="s">
        <v>433</v>
      </c>
      <c r="F40" s="199" t="s">
        <v>434</v>
      </c>
      <c r="G40" s="54" t="s">
        <v>184</v>
      </c>
      <c r="H40" s="1" t="s">
        <v>53</v>
      </c>
      <c r="I40" s="111" t="s">
        <v>54</v>
      </c>
      <c r="J40" s="52" t="s">
        <v>230</v>
      </c>
      <c r="K40" s="52"/>
      <c r="L40" s="196"/>
    </row>
    <row r="41" spans="1:12" s="31" customFormat="1" ht="128.25" x14ac:dyDescent="0.2">
      <c r="A41" s="175" t="s">
        <v>962</v>
      </c>
      <c r="B41" s="3" t="s">
        <v>758</v>
      </c>
      <c r="C41" s="199" t="s">
        <v>655</v>
      </c>
      <c r="D41" s="54" t="s">
        <v>225</v>
      </c>
      <c r="E41" s="105" t="s">
        <v>964</v>
      </c>
      <c r="F41" s="199" t="s">
        <v>656</v>
      </c>
      <c r="G41" s="54" t="s">
        <v>225</v>
      </c>
      <c r="H41" s="1" t="s">
        <v>657</v>
      </c>
      <c r="I41" s="111" t="s">
        <v>658</v>
      </c>
      <c r="J41" s="52" t="s">
        <v>230</v>
      </c>
      <c r="K41" s="52"/>
      <c r="L41" s="196"/>
    </row>
    <row r="42" spans="1:12" s="31" customFormat="1" ht="128.25" x14ac:dyDescent="0.2">
      <c r="A42" s="175" t="s">
        <v>965</v>
      </c>
      <c r="B42" s="3" t="s">
        <v>759</v>
      </c>
      <c r="C42" s="199" t="s">
        <v>659</v>
      </c>
      <c r="D42" s="54" t="s">
        <v>225</v>
      </c>
      <c r="E42" s="105" t="s">
        <v>963</v>
      </c>
      <c r="F42" s="199" t="s">
        <v>660</v>
      </c>
      <c r="G42" s="54" t="s">
        <v>225</v>
      </c>
      <c r="H42" s="1" t="s">
        <v>608</v>
      </c>
      <c r="I42" s="111" t="s">
        <v>609</v>
      </c>
      <c r="J42" s="52" t="s">
        <v>230</v>
      </c>
      <c r="K42" s="52"/>
      <c r="L42" s="196"/>
    </row>
    <row r="43" spans="1:12" s="31" customFormat="1" ht="57" x14ac:dyDescent="0.2">
      <c r="A43" s="175" t="s">
        <v>966</v>
      </c>
      <c r="B43" s="3" t="s">
        <v>760</v>
      </c>
      <c r="C43" s="199" t="s">
        <v>432</v>
      </c>
      <c r="D43" s="54" t="s">
        <v>225</v>
      </c>
      <c r="E43" s="105" t="s">
        <v>967</v>
      </c>
      <c r="F43" s="199" t="s">
        <v>661</v>
      </c>
      <c r="G43" s="54" t="s">
        <v>225</v>
      </c>
      <c r="H43" s="1" t="s">
        <v>608</v>
      </c>
      <c r="I43" s="111" t="s">
        <v>609</v>
      </c>
      <c r="J43" s="52" t="s">
        <v>230</v>
      </c>
      <c r="K43" s="52"/>
      <c r="L43" s="196"/>
    </row>
    <row r="44" spans="1:12" s="31" customFormat="1" ht="128.25" x14ac:dyDescent="0.2">
      <c r="A44" s="175" t="s">
        <v>968</v>
      </c>
      <c r="B44" s="3" t="s">
        <v>761</v>
      </c>
      <c r="C44" s="199" t="s">
        <v>659</v>
      </c>
      <c r="D44" s="54" t="s">
        <v>225</v>
      </c>
      <c r="E44" s="105" t="s">
        <v>969</v>
      </c>
      <c r="F44" s="199" t="s">
        <v>660</v>
      </c>
      <c r="G44" s="54" t="s">
        <v>225</v>
      </c>
      <c r="H44" s="1" t="s">
        <v>612</v>
      </c>
      <c r="I44" s="111" t="s">
        <v>613</v>
      </c>
      <c r="J44" s="52" t="s">
        <v>230</v>
      </c>
      <c r="K44" s="52"/>
      <c r="L44" s="196"/>
    </row>
    <row r="45" spans="1:12" s="31" customFormat="1" ht="42.75" x14ac:dyDescent="0.2">
      <c r="A45" s="175" t="s">
        <v>970</v>
      </c>
      <c r="B45" s="3" t="s">
        <v>762</v>
      </c>
      <c r="C45" s="199" t="s">
        <v>233</v>
      </c>
      <c r="D45" s="54" t="s">
        <v>225</v>
      </c>
      <c r="E45" s="105"/>
      <c r="F45" s="199" t="s">
        <v>438</v>
      </c>
      <c r="G45" s="54"/>
      <c r="H45" s="1"/>
      <c r="I45" s="111"/>
      <c r="J45" s="52"/>
      <c r="K45" s="52"/>
      <c r="L45" s="196"/>
    </row>
    <row r="46" spans="1:12" s="31" customFormat="1" ht="42.75" x14ac:dyDescent="0.2">
      <c r="A46" s="175" t="s">
        <v>971</v>
      </c>
      <c r="B46" s="3" t="s">
        <v>763</v>
      </c>
      <c r="C46" s="199" t="s">
        <v>233</v>
      </c>
      <c r="D46" s="54" t="s">
        <v>225</v>
      </c>
      <c r="E46" s="105"/>
      <c r="F46" s="199" t="s">
        <v>438</v>
      </c>
      <c r="G46" s="54"/>
      <c r="H46" s="1"/>
      <c r="I46" s="111"/>
      <c r="J46" s="52"/>
      <c r="K46" s="52"/>
      <c r="L46" s="196"/>
    </row>
    <row r="47" spans="1:12" s="31" customFormat="1" ht="57" x14ac:dyDescent="0.2">
      <c r="A47" s="175" t="s">
        <v>972</v>
      </c>
      <c r="B47" s="3" t="s">
        <v>764</v>
      </c>
      <c r="C47" s="199" t="s">
        <v>234</v>
      </c>
      <c r="D47" s="54" t="s">
        <v>225</v>
      </c>
      <c r="E47" s="105" t="s">
        <v>973</v>
      </c>
      <c r="F47" s="199" t="s">
        <v>662</v>
      </c>
      <c r="G47" s="54" t="s">
        <v>225</v>
      </c>
      <c r="H47" s="1" t="s">
        <v>618</v>
      </c>
      <c r="I47" s="111" t="s">
        <v>619</v>
      </c>
      <c r="J47" s="52" t="s">
        <v>230</v>
      </c>
      <c r="K47" s="52"/>
      <c r="L47" s="196"/>
    </row>
    <row r="48" spans="1:12" s="31" customFormat="1" ht="42.75" x14ac:dyDescent="0.2">
      <c r="A48" s="175" t="s">
        <v>974</v>
      </c>
      <c r="B48" s="3" t="s">
        <v>765</v>
      </c>
      <c r="C48" s="199" t="s">
        <v>1075</v>
      </c>
      <c r="D48" s="54" t="s">
        <v>225</v>
      </c>
      <c r="E48" s="105" t="s">
        <v>975</v>
      </c>
      <c r="F48" s="199" t="s">
        <v>1075</v>
      </c>
      <c r="G48" s="54" t="s">
        <v>225</v>
      </c>
      <c r="H48" s="1" t="s">
        <v>622</v>
      </c>
      <c r="I48" s="111" t="s">
        <v>663</v>
      </c>
      <c r="J48" s="52" t="s">
        <v>230</v>
      </c>
      <c r="K48" s="52"/>
      <c r="L48" s="196"/>
    </row>
    <row r="49" spans="1:12" s="31" customFormat="1" ht="28.5" x14ac:dyDescent="0.2">
      <c r="A49" s="175" t="s">
        <v>976</v>
      </c>
      <c r="B49" s="3" t="s">
        <v>766</v>
      </c>
      <c r="C49" s="199" t="s">
        <v>1076</v>
      </c>
      <c r="D49" s="54" t="s">
        <v>225</v>
      </c>
      <c r="E49" s="105" t="str">
        <f t="shared" ref="E49:E55" si="3">TEXT(A49,"0000")&amp;".01"</f>
        <v>1888.01</v>
      </c>
      <c r="F49" s="199" t="s">
        <v>1078</v>
      </c>
      <c r="G49" s="54" t="s">
        <v>225</v>
      </c>
      <c r="H49" s="1">
        <v>8457</v>
      </c>
      <c r="I49" s="111" t="s">
        <v>625</v>
      </c>
      <c r="J49" s="52" t="s">
        <v>230</v>
      </c>
      <c r="K49" s="52"/>
      <c r="L49" s="196"/>
    </row>
    <row r="50" spans="1:12" s="31" customFormat="1" ht="28.5" x14ac:dyDescent="0.2">
      <c r="A50" s="175" t="s">
        <v>1275</v>
      </c>
      <c r="B50" s="3" t="s">
        <v>767</v>
      </c>
      <c r="C50" s="199" t="s">
        <v>1266</v>
      </c>
      <c r="D50" s="54" t="s">
        <v>225</v>
      </c>
      <c r="E50" s="105" t="str">
        <f t="shared" ref="E50" si="4">TEXT(A50,"0000")&amp;".01"</f>
        <v>1889.01</v>
      </c>
      <c r="F50" s="199" t="s">
        <v>1267</v>
      </c>
      <c r="G50" s="54" t="s">
        <v>225</v>
      </c>
      <c r="H50" s="1" t="s">
        <v>626</v>
      </c>
      <c r="I50" s="111" t="s">
        <v>666</v>
      </c>
      <c r="J50" s="52" t="s">
        <v>230</v>
      </c>
      <c r="K50" s="52"/>
      <c r="L50" s="196"/>
    </row>
    <row r="51" spans="1:12" s="31" customFormat="1" ht="28.5" x14ac:dyDescent="0.2">
      <c r="A51" s="175" t="s">
        <v>977</v>
      </c>
      <c r="B51" s="3" t="s">
        <v>768</v>
      </c>
      <c r="C51" s="199" t="s">
        <v>1234</v>
      </c>
      <c r="D51" s="54" t="s">
        <v>225</v>
      </c>
      <c r="E51" s="105" t="str">
        <f t="shared" si="3"/>
        <v>1890.01</v>
      </c>
      <c r="F51" s="199" t="s">
        <v>1235</v>
      </c>
      <c r="G51" s="54" t="s">
        <v>225</v>
      </c>
      <c r="H51" s="1" t="s">
        <v>628</v>
      </c>
      <c r="I51" s="111" t="s">
        <v>629</v>
      </c>
      <c r="J51" s="52" t="s">
        <v>230</v>
      </c>
      <c r="K51" s="52"/>
      <c r="L51" s="196"/>
    </row>
    <row r="52" spans="1:12" s="31" customFormat="1" ht="42.75" x14ac:dyDescent="0.2">
      <c r="A52" s="175" t="s">
        <v>978</v>
      </c>
      <c r="B52" s="3" t="s">
        <v>769</v>
      </c>
      <c r="C52" s="199" t="s">
        <v>233</v>
      </c>
      <c r="D52" s="54" t="s">
        <v>225</v>
      </c>
      <c r="E52" s="105"/>
      <c r="F52" s="199" t="s">
        <v>438</v>
      </c>
      <c r="G52" s="54"/>
      <c r="H52" s="1"/>
      <c r="I52" s="111"/>
      <c r="J52" s="52"/>
      <c r="K52" s="52"/>
      <c r="L52" s="196"/>
    </row>
    <row r="53" spans="1:12" s="31" customFormat="1" ht="42.75" x14ac:dyDescent="0.2">
      <c r="A53" s="175" t="s">
        <v>979</v>
      </c>
      <c r="B53" s="3" t="s">
        <v>770</v>
      </c>
      <c r="C53" s="199" t="s">
        <v>233</v>
      </c>
      <c r="D53" s="54" t="s">
        <v>225</v>
      </c>
      <c r="E53" s="105"/>
      <c r="F53" s="199" t="s">
        <v>438</v>
      </c>
      <c r="G53" s="54"/>
      <c r="H53" s="1"/>
      <c r="I53" s="111"/>
      <c r="J53" s="52"/>
      <c r="K53" s="52"/>
      <c r="L53" s="196"/>
    </row>
    <row r="54" spans="1:12" s="31" customFormat="1" ht="57" x14ac:dyDescent="0.2">
      <c r="A54" s="175" t="s">
        <v>980</v>
      </c>
      <c r="B54" s="3" t="s">
        <v>1073</v>
      </c>
      <c r="C54" s="199" t="s">
        <v>234</v>
      </c>
      <c r="D54" s="54" t="s">
        <v>225</v>
      </c>
      <c r="E54" s="105" t="str">
        <f t="shared" si="3"/>
        <v>1893.01</v>
      </c>
      <c r="F54" s="199" t="s">
        <v>648</v>
      </c>
      <c r="G54" s="54" t="s">
        <v>225</v>
      </c>
      <c r="H54" s="1" t="s">
        <v>671</v>
      </c>
      <c r="I54" s="111" t="s">
        <v>672</v>
      </c>
      <c r="J54" s="52" t="s">
        <v>230</v>
      </c>
      <c r="K54" s="52"/>
      <c r="L54" s="196"/>
    </row>
    <row r="55" spans="1:12" s="31" customFormat="1" ht="28.5" x14ac:dyDescent="0.2">
      <c r="A55" s="175" t="s">
        <v>981</v>
      </c>
      <c r="B55" s="3" t="s">
        <v>772</v>
      </c>
      <c r="C55" s="199" t="s">
        <v>669</v>
      </c>
      <c r="D55" s="54" t="s">
        <v>225</v>
      </c>
      <c r="E55" s="105" t="str">
        <f t="shared" si="3"/>
        <v>1894.01</v>
      </c>
      <c r="F55" s="199" t="s">
        <v>670</v>
      </c>
      <c r="G55" s="54" t="s">
        <v>225</v>
      </c>
      <c r="H55" s="1" t="s">
        <v>673</v>
      </c>
      <c r="I55" s="111" t="s">
        <v>674</v>
      </c>
      <c r="J55" s="52" t="s">
        <v>230</v>
      </c>
      <c r="K55" s="52"/>
      <c r="L55" s="196"/>
    </row>
    <row r="56" spans="1:12" s="31" customFormat="1" ht="28.5" x14ac:dyDescent="0.2">
      <c r="A56" s="175" t="s">
        <v>982</v>
      </c>
      <c r="B56" s="3" t="s">
        <v>773</v>
      </c>
      <c r="C56" s="199" t="s">
        <v>1022</v>
      </c>
      <c r="D56" s="54" t="s">
        <v>225</v>
      </c>
      <c r="E56" s="105" t="s">
        <v>1025</v>
      </c>
      <c r="F56" s="199" t="s">
        <v>1024</v>
      </c>
      <c r="G56" s="54" t="s">
        <v>225</v>
      </c>
      <c r="H56" s="1" t="s">
        <v>636</v>
      </c>
      <c r="I56" s="111" t="s">
        <v>637</v>
      </c>
      <c r="J56" s="52" t="s">
        <v>230</v>
      </c>
      <c r="K56" s="52"/>
      <c r="L56" s="196"/>
    </row>
    <row r="57" spans="1:12" s="31" customFormat="1" ht="42.75" x14ac:dyDescent="0.2">
      <c r="A57" s="175" t="s">
        <v>983</v>
      </c>
      <c r="B57" s="3" t="s">
        <v>774</v>
      </c>
      <c r="C57" s="199" t="s">
        <v>1023</v>
      </c>
      <c r="D57" s="54" t="s">
        <v>225</v>
      </c>
      <c r="E57" s="105" t="str">
        <f t="shared" ref="E57" si="5">TEXT(A57,"0000")&amp;".01"</f>
        <v>1896.01</v>
      </c>
      <c r="F57" s="199" t="s">
        <v>1023</v>
      </c>
      <c r="G57" s="54" t="s">
        <v>225</v>
      </c>
      <c r="H57" s="1" t="s">
        <v>638</v>
      </c>
      <c r="I57" s="111" t="s">
        <v>639</v>
      </c>
      <c r="J57" s="52" t="s">
        <v>230</v>
      </c>
      <c r="K57" s="52"/>
      <c r="L57" s="196"/>
    </row>
    <row r="58" spans="1:12" s="31" customFormat="1" ht="42.75" x14ac:dyDescent="0.2">
      <c r="A58" s="175" t="s">
        <v>984</v>
      </c>
      <c r="B58" s="3" t="s">
        <v>775</v>
      </c>
      <c r="C58" s="199" t="s">
        <v>233</v>
      </c>
      <c r="D58" s="54" t="s">
        <v>225</v>
      </c>
      <c r="E58" s="105"/>
      <c r="F58" s="199" t="s">
        <v>438</v>
      </c>
      <c r="G58" s="54"/>
      <c r="H58" s="1"/>
      <c r="I58" s="111"/>
      <c r="J58" s="52"/>
      <c r="K58" s="52"/>
      <c r="L58" s="196"/>
    </row>
    <row r="59" spans="1:12" s="31" customFormat="1" ht="42.75" x14ac:dyDescent="0.2">
      <c r="A59" s="175" t="s">
        <v>450</v>
      </c>
      <c r="B59" s="3" t="s">
        <v>776</v>
      </c>
      <c r="C59" s="199" t="s">
        <v>233</v>
      </c>
      <c r="D59" s="54" t="s">
        <v>184</v>
      </c>
      <c r="E59" s="105"/>
      <c r="F59" s="199" t="s">
        <v>438</v>
      </c>
      <c r="G59" s="54"/>
      <c r="H59" s="1"/>
      <c r="I59" s="111"/>
      <c r="J59" s="52"/>
      <c r="K59" s="52"/>
      <c r="L59" s="196"/>
    </row>
    <row r="60" spans="1:12" s="31" customFormat="1" ht="42.75" x14ac:dyDescent="0.2">
      <c r="A60" s="175" t="s">
        <v>478</v>
      </c>
      <c r="B60" s="3" t="s">
        <v>777</v>
      </c>
      <c r="C60" s="199" t="s">
        <v>16</v>
      </c>
      <c r="D60" s="54" t="s">
        <v>184</v>
      </c>
      <c r="E60" s="105"/>
      <c r="F60" s="199" t="s">
        <v>438</v>
      </c>
      <c r="G60" s="54"/>
      <c r="H60" s="1"/>
      <c r="I60" s="111"/>
      <c r="J60" s="52"/>
      <c r="K60" s="52"/>
      <c r="L60" s="196"/>
    </row>
    <row r="61" spans="1:12" s="31" customFormat="1" ht="28.5" x14ac:dyDescent="0.2">
      <c r="A61" s="175" t="s">
        <v>410</v>
      </c>
      <c r="B61" s="3" t="s">
        <v>778</v>
      </c>
      <c r="C61" s="199" t="s">
        <v>264</v>
      </c>
      <c r="D61" s="54" t="s">
        <v>184</v>
      </c>
      <c r="E61" s="105" t="str">
        <f t="shared" ref="E61:E67" si="6">(A61)&amp;".01"</f>
        <v>1082.01</v>
      </c>
      <c r="F61" s="199" t="s">
        <v>102</v>
      </c>
      <c r="G61" s="54" t="str">
        <f t="shared" ref="G61:G68" si="7">(D61)</f>
        <v>G</v>
      </c>
      <c r="H61" s="1" t="s">
        <v>49</v>
      </c>
      <c r="I61" s="111" t="s">
        <v>50</v>
      </c>
      <c r="J61" s="52" t="s">
        <v>230</v>
      </c>
      <c r="K61" s="52"/>
      <c r="L61" s="196"/>
    </row>
    <row r="62" spans="1:12" s="31" customFormat="1" ht="42.75" x14ac:dyDescent="0.2">
      <c r="A62" s="175" t="s">
        <v>412</v>
      </c>
      <c r="B62" s="3" t="s">
        <v>779</v>
      </c>
      <c r="C62" s="199" t="s">
        <v>471</v>
      </c>
      <c r="D62" s="54" t="s">
        <v>184</v>
      </c>
      <c r="E62" s="105"/>
      <c r="F62" s="199" t="s">
        <v>438</v>
      </c>
      <c r="G62" s="54"/>
      <c r="H62" s="1"/>
      <c r="I62" s="111"/>
      <c r="J62" s="52"/>
      <c r="K62" s="52"/>
      <c r="L62" s="196"/>
    </row>
    <row r="63" spans="1:12" s="31" customFormat="1" ht="28.5" x14ac:dyDescent="0.2">
      <c r="A63" s="175" t="s">
        <v>411</v>
      </c>
      <c r="B63" s="3" t="s">
        <v>780</v>
      </c>
      <c r="C63" s="199" t="s">
        <v>264</v>
      </c>
      <c r="D63" s="54" t="s">
        <v>184</v>
      </c>
      <c r="E63" s="105" t="str">
        <f t="shared" si="6"/>
        <v>1085.01</v>
      </c>
      <c r="F63" s="199" t="s">
        <v>102</v>
      </c>
      <c r="G63" s="54" t="str">
        <f t="shared" si="7"/>
        <v>G</v>
      </c>
      <c r="H63" s="1" t="s">
        <v>49</v>
      </c>
      <c r="I63" s="111" t="s">
        <v>50</v>
      </c>
      <c r="J63" s="52" t="s">
        <v>230</v>
      </c>
      <c r="K63" s="52"/>
      <c r="L63" s="196"/>
    </row>
    <row r="64" spans="1:12" s="31" customFormat="1" ht="42.75" x14ac:dyDescent="0.2">
      <c r="A64" s="175" t="s">
        <v>414</v>
      </c>
      <c r="B64" s="3" t="s">
        <v>781</v>
      </c>
      <c r="C64" s="199" t="s">
        <v>16</v>
      </c>
      <c r="D64" s="54" t="s">
        <v>184</v>
      </c>
      <c r="E64" s="105"/>
      <c r="F64" s="199" t="s">
        <v>438</v>
      </c>
      <c r="G64" s="54"/>
      <c r="H64" s="1"/>
      <c r="I64" s="111"/>
      <c r="J64" s="52"/>
      <c r="K64" s="52"/>
      <c r="L64" s="196"/>
    </row>
    <row r="65" spans="1:12" s="31" customFormat="1" ht="28.5" x14ac:dyDescent="0.2">
      <c r="A65" s="175" t="s">
        <v>413</v>
      </c>
      <c r="B65" s="3" t="s">
        <v>782</v>
      </c>
      <c r="C65" s="199" t="s">
        <v>264</v>
      </c>
      <c r="D65" s="54" t="s">
        <v>184</v>
      </c>
      <c r="E65" s="105" t="str">
        <f t="shared" si="6"/>
        <v>1087.01</v>
      </c>
      <c r="F65" s="199" t="s">
        <v>102</v>
      </c>
      <c r="G65" s="54" t="str">
        <f t="shared" si="7"/>
        <v>G</v>
      </c>
      <c r="H65" s="1" t="s">
        <v>49</v>
      </c>
      <c r="I65" s="111" t="s">
        <v>50</v>
      </c>
      <c r="J65" s="52" t="s">
        <v>230</v>
      </c>
      <c r="K65" s="52"/>
      <c r="L65" s="196"/>
    </row>
    <row r="66" spans="1:12" s="31" customFormat="1" ht="42.75" x14ac:dyDescent="0.2">
      <c r="A66" s="175" t="s">
        <v>479</v>
      </c>
      <c r="B66" s="3" t="s">
        <v>783</v>
      </c>
      <c r="C66" s="199" t="s">
        <v>16</v>
      </c>
      <c r="D66" s="54" t="s">
        <v>184</v>
      </c>
      <c r="E66" s="105"/>
      <c r="F66" s="199" t="s">
        <v>438</v>
      </c>
      <c r="G66" s="54"/>
      <c r="H66" s="1"/>
      <c r="I66" s="111"/>
      <c r="J66" s="52"/>
      <c r="K66" s="52"/>
      <c r="L66" s="196"/>
    </row>
    <row r="67" spans="1:12" s="31" customFormat="1" ht="28.5" x14ac:dyDescent="0.2">
      <c r="A67" s="175" t="s">
        <v>415</v>
      </c>
      <c r="B67" s="3" t="s">
        <v>784</v>
      </c>
      <c r="C67" s="199" t="s">
        <v>264</v>
      </c>
      <c r="D67" s="54" t="s">
        <v>184</v>
      </c>
      <c r="E67" s="105" t="str">
        <f t="shared" si="6"/>
        <v>1089.01</v>
      </c>
      <c r="F67" s="199" t="s">
        <v>102</v>
      </c>
      <c r="G67" s="54" t="str">
        <f t="shared" si="7"/>
        <v>G</v>
      </c>
      <c r="H67" s="1" t="s">
        <v>49</v>
      </c>
      <c r="I67" s="111" t="s">
        <v>50</v>
      </c>
      <c r="J67" s="52" t="s">
        <v>230</v>
      </c>
      <c r="K67" s="52"/>
      <c r="L67" s="196"/>
    </row>
    <row r="68" spans="1:12" s="31" customFormat="1" ht="42.75" x14ac:dyDescent="0.2">
      <c r="A68" s="175" t="s">
        <v>480</v>
      </c>
      <c r="B68" s="3" t="s">
        <v>785</v>
      </c>
      <c r="C68" s="199" t="s">
        <v>448</v>
      </c>
      <c r="D68" s="54" t="s">
        <v>184</v>
      </c>
      <c r="E68" s="105" t="s">
        <v>488</v>
      </c>
      <c r="F68" s="199" t="s">
        <v>449</v>
      </c>
      <c r="G68" s="54" t="str">
        <f t="shared" si="7"/>
        <v>G</v>
      </c>
      <c r="H68" s="1" t="s">
        <v>514</v>
      </c>
      <c r="I68" s="111" t="s">
        <v>463</v>
      </c>
      <c r="J68" s="52" t="s">
        <v>230</v>
      </c>
      <c r="K68" s="52"/>
      <c r="L68" s="196"/>
    </row>
    <row r="69" spans="1:12" s="31" customFormat="1" ht="28.5" x14ac:dyDescent="0.2">
      <c r="A69" s="175" t="s">
        <v>407</v>
      </c>
      <c r="B69" s="3" t="s">
        <v>786</v>
      </c>
      <c r="C69" s="199" t="s">
        <v>29</v>
      </c>
      <c r="D69" s="54" t="s">
        <v>184</v>
      </c>
      <c r="E69" s="105" t="str">
        <f t="shared" si="2"/>
        <v>1059.01</v>
      </c>
      <c r="F69" s="199" t="s">
        <v>20</v>
      </c>
      <c r="G69" s="54" t="str">
        <f t="shared" ref="G69:G87" si="8">(D69)</f>
        <v>G</v>
      </c>
      <c r="H69" s="1" t="s">
        <v>356</v>
      </c>
      <c r="I69" s="111" t="s">
        <v>344</v>
      </c>
      <c r="J69" s="52" t="s">
        <v>230</v>
      </c>
      <c r="K69" s="52"/>
      <c r="L69" s="196"/>
    </row>
    <row r="70" spans="1:12" s="31" customFormat="1" ht="28.5" x14ac:dyDescent="0.2">
      <c r="A70" s="175" t="s">
        <v>481</v>
      </c>
      <c r="B70" s="3" t="s">
        <v>787</v>
      </c>
      <c r="C70" s="199" t="s">
        <v>913</v>
      </c>
      <c r="D70" s="54" t="s">
        <v>184</v>
      </c>
      <c r="E70" s="105" t="s">
        <v>489</v>
      </c>
      <c r="F70" s="199" t="s">
        <v>914</v>
      </c>
      <c r="G70" s="54" t="str">
        <f t="shared" si="8"/>
        <v>G</v>
      </c>
      <c r="H70" s="1" t="s">
        <v>515</v>
      </c>
      <c r="I70" s="111" t="s">
        <v>464</v>
      </c>
      <c r="J70" s="52" t="s">
        <v>230</v>
      </c>
      <c r="K70" s="52"/>
      <c r="L70" s="196"/>
    </row>
    <row r="71" spans="1:12" s="31" customFormat="1" ht="28.5" x14ac:dyDescent="0.2">
      <c r="A71" s="175" t="s">
        <v>482</v>
      </c>
      <c r="B71" s="3" t="s">
        <v>788</v>
      </c>
      <c r="C71" s="199" t="s">
        <v>255</v>
      </c>
      <c r="D71" s="54" t="s">
        <v>184</v>
      </c>
      <c r="E71" s="105" t="str">
        <f t="shared" si="2"/>
        <v>1144.01</v>
      </c>
      <c r="F71" s="199" t="s">
        <v>256</v>
      </c>
      <c r="G71" s="54" t="str">
        <f t="shared" si="8"/>
        <v>G</v>
      </c>
      <c r="H71" s="1" t="s">
        <v>516</v>
      </c>
      <c r="I71" s="111" t="s">
        <v>512</v>
      </c>
      <c r="J71" s="52" t="s">
        <v>230</v>
      </c>
      <c r="K71" s="52"/>
      <c r="L71" s="196"/>
    </row>
    <row r="72" spans="1:12" s="31" customFormat="1" ht="57" x14ac:dyDescent="0.2">
      <c r="A72" s="175" t="s">
        <v>408</v>
      </c>
      <c r="B72" s="3" t="s">
        <v>789</v>
      </c>
      <c r="C72" s="199" t="s">
        <v>235</v>
      </c>
      <c r="D72" s="54" t="s">
        <v>184</v>
      </c>
      <c r="E72" s="105" t="str">
        <f t="shared" si="2"/>
        <v>1064.01</v>
      </c>
      <c r="F72" s="199" t="s">
        <v>17</v>
      </c>
      <c r="G72" s="54" t="str">
        <f t="shared" si="8"/>
        <v>G</v>
      </c>
      <c r="H72" s="1" t="s">
        <v>357</v>
      </c>
      <c r="I72" s="111" t="s">
        <v>350</v>
      </c>
      <c r="J72" s="52" t="s">
        <v>230</v>
      </c>
      <c r="K72" s="52"/>
      <c r="L72" s="196"/>
    </row>
    <row r="73" spans="1:12" s="31" customFormat="1" ht="57" x14ac:dyDescent="0.2">
      <c r="A73" s="175" t="s">
        <v>409</v>
      </c>
      <c r="B73" s="3" t="s">
        <v>790</v>
      </c>
      <c r="C73" s="199" t="s">
        <v>234</v>
      </c>
      <c r="D73" s="54" t="s">
        <v>184</v>
      </c>
      <c r="E73" s="105" t="str">
        <f t="shared" si="2"/>
        <v>1065.01</v>
      </c>
      <c r="F73" s="199" t="s">
        <v>30</v>
      </c>
      <c r="G73" s="54" t="str">
        <f t="shared" si="8"/>
        <v>G</v>
      </c>
      <c r="H73" s="1" t="s">
        <v>365</v>
      </c>
      <c r="I73" s="111" t="s">
        <v>364</v>
      </c>
      <c r="J73" s="52" t="s">
        <v>230</v>
      </c>
      <c r="K73" s="52"/>
      <c r="L73" s="196"/>
    </row>
    <row r="74" spans="1:12" s="31" customFormat="1" ht="28.5" x14ac:dyDescent="0.2">
      <c r="A74" s="175" t="s">
        <v>240</v>
      </c>
      <c r="B74" s="3" t="s">
        <v>242</v>
      </c>
      <c r="C74" s="199" t="s">
        <v>239</v>
      </c>
      <c r="D74" s="54" t="s">
        <v>184</v>
      </c>
      <c r="E74" s="105" t="str">
        <f t="shared" si="2"/>
        <v>0311.01</v>
      </c>
      <c r="F74" s="199" t="s">
        <v>890</v>
      </c>
      <c r="G74" s="54" t="str">
        <f t="shared" si="8"/>
        <v>G</v>
      </c>
      <c r="H74" s="1" t="s">
        <v>144</v>
      </c>
      <c r="I74" s="111" t="s">
        <v>268</v>
      </c>
      <c r="J74" s="52" t="s">
        <v>230</v>
      </c>
      <c r="K74" s="52"/>
      <c r="L74" s="196"/>
    </row>
    <row r="75" spans="1:12" s="31" customFormat="1" x14ac:dyDescent="0.2">
      <c r="A75" s="96"/>
      <c r="B75" s="288" t="s">
        <v>95</v>
      </c>
      <c r="C75" s="289"/>
      <c r="D75" s="289"/>
      <c r="E75" s="289"/>
      <c r="F75" s="289"/>
      <c r="G75" s="289"/>
      <c r="H75" s="289"/>
      <c r="I75" s="289"/>
      <c r="J75" s="289"/>
      <c r="K75" s="289"/>
      <c r="L75" s="294"/>
    </row>
    <row r="76" spans="1:12" s="31" customFormat="1" ht="28.5" x14ac:dyDescent="0.2">
      <c r="A76" s="175" t="s">
        <v>197</v>
      </c>
      <c r="B76" s="3" t="s">
        <v>202</v>
      </c>
      <c r="C76" s="199" t="s">
        <v>181</v>
      </c>
      <c r="D76" s="54" t="s">
        <v>184</v>
      </c>
      <c r="E76" s="105" t="str">
        <f t="shared" ref="E76:E87" si="9">(A76)&amp;".01"</f>
        <v>0174.01</v>
      </c>
      <c r="F76" s="199" t="s">
        <v>181</v>
      </c>
      <c r="G76" s="54" t="str">
        <f t="shared" si="8"/>
        <v>G</v>
      </c>
      <c r="H76" s="1" t="s">
        <v>107</v>
      </c>
      <c r="I76" s="111" t="s">
        <v>135</v>
      </c>
      <c r="J76" s="52" t="s">
        <v>327</v>
      </c>
      <c r="K76" s="52"/>
      <c r="L76" s="196"/>
    </row>
    <row r="77" spans="1:12" s="31" customFormat="1" ht="28.5" x14ac:dyDescent="0.2">
      <c r="A77" s="175" t="s">
        <v>198</v>
      </c>
      <c r="B77" s="3" t="s">
        <v>1203</v>
      </c>
      <c r="C77" s="199" t="s">
        <v>260</v>
      </c>
      <c r="D77" s="54" t="s">
        <v>184</v>
      </c>
      <c r="E77" s="105"/>
      <c r="F77" s="199" t="s">
        <v>438</v>
      </c>
      <c r="G77" s="54"/>
      <c r="H77" s="1"/>
      <c r="I77" s="111"/>
      <c r="J77" s="52"/>
      <c r="K77" s="52"/>
      <c r="L77" s="196"/>
    </row>
    <row r="78" spans="1:12" s="31" customFormat="1" ht="28.5" x14ac:dyDescent="0.2">
      <c r="A78" s="175" t="s">
        <v>199</v>
      </c>
      <c r="B78" s="3" t="s">
        <v>1204</v>
      </c>
      <c r="C78" s="199" t="s">
        <v>260</v>
      </c>
      <c r="D78" s="54" t="s">
        <v>184</v>
      </c>
      <c r="E78" s="105" t="str">
        <f t="shared" si="9"/>
        <v>0179.01</v>
      </c>
      <c r="F78" s="199" t="s">
        <v>438</v>
      </c>
      <c r="G78" s="54" t="str">
        <f t="shared" si="8"/>
        <v>G</v>
      </c>
      <c r="H78" s="1" t="s">
        <v>116</v>
      </c>
      <c r="I78" s="111" t="s">
        <v>104</v>
      </c>
      <c r="J78" s="52" t="s">
        <v>327</v>
      </c>
      <c r="K78" s="52"/>
      <c r="L78" s="196"/>
    </row>
    <row r="79" spans="1:12" s="31" customFormat="1" ht="57" x14ac:dyDescent="0.2">
      <c r="A79" s="175" t="s">
        <v>483</v>
      </c>
      <c r="B79" s="3" t="s">
        <v>1205</v>
      </c>
      <c r="C79" s="199" t="s">
        <v>21</v>
      </c>
      <c r="D79" s="54" t="s">
        <v>184</v>
      </c>
      <c r="E79" s="105"/>
      <c r="F79" s="199" t="s">
        <v>438</v>
      </c>
      <c r="G79" s="54"/>
      <c r="H79" s="1"/>
      <c r="I79" s="111"/>
      <c r="J79" s="52"/>
      <c r="K79" s="52"/>
      <c r="L79" s="196"/>
    </row>
    <row r="80" spans="1:12" s="31" customFormat="1" ht="28.5" x14ac:dyDescent="0.2">
      <c r="A80" s="175" t="s">
        <v>416</v>
      </c>
      <c r="B80" s="3" t="s">
        <v>1206</v>
      </c>
      <c r="C80" s="199" t="s">
        <v>264</v>
      </c>
      <c r="D80" s="54" t="s">
        <v>184</v>
      </c>
      <c r="E80" s="105" t="str">
        <f t="shared" si="9"/>
        <v>1095.01</v>
      </c>
      <c r="F80" s="199" t="s">
        <v>102</v>
      </c>
      <c r="G80" s="54" t="str">
        <f t="shared" si="8"/>
        <v>G</v>
      </c>
      <c r="H80" s="1" t="s">
        <v>49</v>
      </c>
      <c r="I80" s="111" t="s">
        <v>50</v>
      </c>
      <c r="J80" s="52" t="s">
        <v>327</v>
      </c>
      <c r="K80" s="52"/>
      <c r="L80" s="196"/>
    </row>
    <row r="81" spans="1:12" s="31" customFormat="1" ht="57" x14ac:dyDescent="0.2">
      <c r="A81" s="175" t="s">
        <v>484</v>
      </c>
      <c r="B81" s="3" t="s">
        <v>1207</v>
      </c>
      <c r="C81" s="199" t="s">
        <v>21</v>
      </c>
      <c r="D81" s="54" t="s">
        <v>184</v>
      </c>
      <c r="E81" s="105"/>
      <c r="F81" s="199" t="s">
        <v>438</v>
      </c>
      <c r="G81" s="54"/>
      <c r="H81" s="1"/>
      <c r="I81" s="111"/>
      <c r="J81" s="52"/>
      <c r="K81" s="52"/>
      <c r="L81" s="196"/>
    </row>
    <row r="82" spans="1:12" s="31" customFormat="1" ht="28.5" x14ac:dyDescent="0.2">
      <c r="A82" s="175" t="s">
        <v>417</v>
      </c>
      <c r="B82" s="3" t="s">
        <v>1208</v>
      </c>
      <c r="C82" s="199" t="s">
        <v>264</v>
      </c>
      <c r="D82" s="54" t="s">
        <v>184</v>
      </c>
      <c r="E82" s="105" t="str">
        <f t="shared" si="9"/>
        <v>1097.01</v>
      </c>
      <c r="F82" s="199" t="s">
        <v>102</v>
      </c>
      <c r="G82" s="54" t="str">
        <f t="shared" si="8"/>
        <v>G</v>
      </c>
      <c r="H82" s="1" t="s">
        <v>49</v>
      </c>
      <c r="I82" s="111" t="s">
        <v>50</v>
      </c>
      <c r="J82" s="52" t="s">
        <v>327</v>
      </c>
      <c r="K82" s="52"/>
      <c r="L82" s="196"/>
    </row>
    <row r="83" spans="1:12" s="31" customFormat="1" ht="57" x14ac:dyDescent="0.2">
      <c r="A83" s="175" t="s">
        <v>419</v>
      </c>
      <c r="B83" s="3" t="s">
        <v>1209</v>
      </c>
      <c r="C83" s="199" t="s">
        <v>21</v>
      </c>
      <c r="D83" s="54" t="s">
        <v>184</v>
      </c>
      <c r="E83" s="105"/>
      <c r="F83" s="199" t="s">
        <v>438</v>
      </c>
      <c r="G83" s="54"/>
      <c r="H83" s="1"/>
      <c r="I83" s="111"/>
      <c r="J83" s="52"/>
      <c r="K83" s="52"/>
      <c r="L83" s="196"/>
    </row>
    <row r="84" spans="1:12" s="31" customFormat="1" ht="28.5" x14ac:dyDescent="0.2">
      <c r="A84" s="175" t="s">
        <v>418</v>
      </c>
      <c r="B84" s="3" t="s">
        <v>1210</v>
      </c>
      <c r="C84" s="199" t="s">
        <v>264</v>
      </c>
      <c r="D84" s="54" t="s">
        <v>184</v>
      </c>
      <c r="E84" s="105" t="str">
        <f t="shared" si="9"/>
        <v>1099.01</v>
      </c>
      <c r="F84" s="199" t="s">
        <v>102</v>
      </c>
      <c r="G84" s="54" t="str">
        <f t="shared" si="8"/>
        <v>G</v>
      </c>
      <c r="H84" s="1" t="s">
        <v>49</v>
      </c>
      <c r="I84" s="111" t="s">
        <v>50</v>
      </c>
      <c r="J84" s="52" t="s">
        <v>327</v>
      </c>
      <c r="K84" s="52"/>
      <c r="L84" s="196"/>
    </row>
    <row r="85" spans="1:12" s="31" customFormat="1" ht="57" x14ac:dyDescent="0.2">
      <c r="A85" s="175" t="s">
        <v>487</v>
      </c>
      <c r="B85" s="3" t="s">
        <v>911</v>
      </c>
      <c r="C85" s="199" t="s">
        <v>21</v>
      </c>
      <c r="D85" s="54" t="s">
        <v>184</v>
      </c>
      <c r="E85" s="105"/>
      <c r="F85" s="199" t="s">
        <v>438</v>
      </c>
      <c r="G85" s="54"/>
      <c r="H85" s="1"/>
      <c r="I85" s="111"/>
      <c r="J85" s="52"/>
      <c r="K85" s="52"/>
      <c r="L85" s="196"/>
    </row>
    <row r="86" spans="1:12" s="31" customFormat="1" ht="28.5" x14ac:dyDescent="0.2">
      <c r="A86" s="175" t="s">
        <v>420</v>
      </c>
      <c r="B86" s="3" t="s">
        <v>912</v>
      </c>
      <c r="C86" s="199" t="s">
        <v>264</v>
      </c>
      <c r="D86" s="54" t="s">
        <v>184</v>
      </c>
      <c r="E86" s="105" t="str">
        <f t="shared" si="9"/>
        <v>1101.01</v>
      </c>
      <c r="F86" s="199" t="s">
        <v>102</v>
      </c>
      <c r="G86" s="54" t="str">
        <f t="shared" si="8"/>
        <v>G</v>
      </c>
      <c r="H86" s="1" t="s">
        <v>49</v>
      </c>
      <c r="I86" s="111" t="s">
        <v>50</v>
      </c>
      <c r="J86" s="52" t="s">
        <v>327</v>
      </c>
      <c r="K86" s="52"/>
      <c r="L86" s="196"/>
    </row>
    <row r="87" spans="1:12" s="31" customFormat="1" ht="28.5" x14ac:dyDescent="0.2">
      <c r="A87" s="175" t="s">
        <v>241</v>
      </c>
      <c r="B87" s="3" t="s">
        <v>253</v>
      </c>
      <c r="C87" s="199" t="s">
        <v>239</v>
      </c>
      <c r="D87" s="54" t="s">
        <v>184</v>
      </c>
      <c r="E87" s="105" t="str">
        <f t="shared" si="9"/>
        <v>0313.01</v>
      </c>
      <c r="F87" s="199" t="s">
        <v>891</v>
      </c>
      <c r="G87" s="54" t="str">
        <f t="shared" si="8"/>
        <v>G</v>
      </c>
      <c r="H87" s="1" t="s">
        <v>144</v>
      </c>
      <c r="I87" s="111" t="s">
        <v>268</v>
      </c>
      <c r="J87" s="52" t="s">
        <v>327</v>
      </c>
      <c r="K87" s="52"/>
      <c r="L87" s="196"/>
    </row>
    <row r="88" spans="1:12" x14ac:dyDescent="0.2">
      <c r="J88" s="67"/>
      <c r="K88" s="67"/>
    </row>
    <row r="89" spans="1:12" x14ac:dyDescent="0.2">
      <c r="J89" s="67"/>
      <c r="K89" s="67"/>
    </row>
    <row r="90" spans="1:12" x14ac:dyDescent="0.2">
      <c r="J90" s="67"/>
      <c r="K90" s="67"/>
    </row>
    <row r="91" spans="1:12" x14ac:dyDescent="0.2">
      <c r="J91" s="67"/>
      <c r="K91" s="67"/>
    </row>
    <row r="92" spans="1:12" x14ac:dyDescent="0.2">
      <c r="J92" s="67"/>
      <c r="K92" s="67"/>
    </row>
    <row r="93" spans="1:12" x14ac:dyDescent="0.2">
      <c r="J93" s="67"/>
      <c r="K93" s="67"/>
    </row>
    <row r="94" spans="1:12" x14ac:dyDescent="0.2">
      <c r="J94" s="67"/>
      <c r="K94" s="67"/>
    </row>
    <row r="95" spans="1:12" x14ac:dyDescent="0.2">
      <c r="J95" s="67"/>
      <c r="K95" s="67"/>
    </row>
    <row r="96" spans="1:12" x14ac:dyDescent="0.2">
      <c r="J96" s="67"/>
      <c r="K96" s="67"/>
    </row>
  </sheetData>
  <mergeCells count="3">
    <mergeCell ref="B8:L8"/>
    <mergeCell ref="B21:L21"/>
    <mergeCell ref="B75:L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Jan Janssens</cp:lastModifiedBy>
  <cp:lastPrinted>2018-01-25T15:02:08Z</cp:lastPrinted>
  <dcterms:created xsi:type="dcterms:W3CDTF">2007-02-12T09:31:45Z</dcterms:created>
  <dcterms:modified xsi:type="dcterms:W3CDTF">2018-01-29T12:40:49Z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