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stand\2) producten\2.1) beheer\2.1.1) standaarden\QX\QX301v2.1\"/>
    </mc:Choice>
  </mc:AlternateContent>
  <bookViews>
    <workbookView xWindow="-135" yWindow="6225" windowWidth="19320" windowHeight="5370"/>
  </bookViews>
  <sheets>
    <sheet name="Titel" sheetId="16" r:id="rId1"/>
    <sheet name="Info" sheetId="17" r:id="rId2"/>
    <sheet name="Legenda" sheetId="18" r:id="rId3"/>
    <sheet name="Controleniveaus" sheetId="15" r:id="rId4"/>
    <sheet name="Toelichting" sheetId="14" r:id="rId5"/>
    <sheet name="1" sheetId="5" r:id="rId6"/>
    <sheet name="2" sheetId="9" r:id="rId7"/>
    <sheet name="3" sheetId="10" r:id="rId8"/>
    <sheet name="4" sheetId="7" r:id="rId9"/>
    <sheet name="5" sheetId="8" r:id="rId10"/>
    <sheet name="6" sheetId="19" r:id="rId11"/>
    <sheet name="Mutaties 1-6" sheetId="12" r:id="rId12"/>
    <sheet name="7 en hoger" sheetId="6" r:id="rId13"/>
  </sheets>
  <definedNames>
    <definedName name="_xlnm._FilterDatabase" localSheetId="8" hidden="1">'4'!$A$5:$M$6</definedName>
    <definedName name="_xlnm.Print_Area" localSheetId="5">'1'!$A$1:$K$13</definedName>
    <definedName name="_xlnm.Print_Area" localSheetId="6">'2'!$A$1:$K$31</definedName>
    <definedName name="_xlnm.Print_Area" localSheetId="7">'3'!$A$1:$K$67</definedName>
    <definedName name="_xlnm.Print_Area" localSheetId="8">'4'!$B$1:$M$68</definedName>
    <definedName name="_xlnm.Print_Area" localSheetId="9">'5'!$A$1:$L$34</definedName>
    <definedName name="_xlnm.Print_Area" localSheetId="3">Controleniveaus!$A$1:$D$34</definedName>
    <definedName name="_xlnm.Print_Area" localSheetId="1">Info!$A$1:$C$26</definedName>
    <definedName name="_xlnm.Print_Area" localSheetId="11">'Mutaties 1-6'!$A$1:$L$143</definedName>
    <definedName name="_xlnm.Print_Area" localSheetId="0">Titel!$A$1:$C$32</definedName>
    <definedName name="_xlnm.Print_Area" localSheetId="4">Toelichting!$A$1:$D$35</definedName>
    <definedName name="_xlnm.Print_Titles" localSheetId="5">'1'!$1:$6</definedName>
    <definedName name="_xlnm.Print_Titles" localSheetId="8">'4'!$5:$7</definedName>
    <definedName name="_xlnm.Print_Titles" localSheetId="9">'5'!$5:$6</definedName>
  </definedNames>
  <calcPr calcId="162913"/>
</workbook>
</file>

<file path=xl/calcChain.xml><?xml version="1.0" encoding="utf-8"?>
<calcChain xmlns="http://schemas.openxmlformats.org/spreadsheetml/2006/main">
  <c r="D35" i="8" l="1"/>
  <c r="G35" i="8" l="1"/>
  <c r="D14" i="8" l="1"/>
  <c r="G14" i="8"/>
  <c r="G13" i="8"/>
  <c r="D13" i="8"/>
  <c r="F15" i="7" l="1"/>
  <c r="D31" i="10"/>
  <c r="D30" i="10"/>
  <c r="D18" i="8" l="1"/>
  <c r="D16" i="8"/>
  <c r="G18" i="8" l="1"/>
  <c r="G17" i="8"/>
  <c r="G16" i="8"/>
  <c r="G28" i="8"/>
  <c r="G27" i="8"/>
  <c r="G25" i="8"/>
  <c r="G12" i="8"/>
  <c r="D12" i="8"/>
  <c r="G11" i="8"/>
  <c r="D11" i="8"/>
  <c r="G23" i="8"/>
  <c r="G15" i="8" l="1"/>
  <c r="D15" i="8"/>
  <c r="D27" i="8" l="1"/>
  <c r="D25" i="8"/>
  <c r="D20" i="8"/>
  <c r="D19" i="8"/>
  <c r="D17" i="8"/>
  <c r="G34" i="8"/>
  <c r="D34" i="8"/>
  <c r="G33" i="8"/>
  <c r="D33" i="8"/>
  <c r="D50" i="10" l="1"/>
  <c r="D48" i="10"/>
  <c r="D47" i="10"/>
  <c r="D46" i="10"/>
  <c r="H47" i="7"/>
  <c r="G20" i="8"/>
  <c r="G19" i="8"/>
  <c r="G24" i="8"/>
  <c r="D24" i="8"/>
  <c r="G10" i="8"/>
  <c r="D10" i="8"/>
  <c r="G9" i="8"/>
  <c r="D9" i="8"/>
  <c r="G8" i="8"/>
  <c r="D8" i="8"/>
  <c r="H49" i="7"/>
  <c r="H46" i="7"/>
  <c r="F46" i="7"/>
  <c r="H44" i="7"/>
  <c r="F44" i="7"/>
  <c r="H42" i="7"/>
  <c r="F42" i="7"/>
  <c r="H40" i="7"/>
  <c r="F40" i="7"/>
  <c r="D21" i="10"/>
  <c r="F21" i="10"/>
  <c r="F45" i="10"/>
  <c r="D45" i="10"/>
  <c r="F44" i="10"/>
  <c r="D44" i="10"/>
  <c r="F43" i="10"/>
  <c r="D43" i="10"/>
  <c r="F42" i="10"/>
  <c r="D42" i="10"/>
  <c r="F41" i="10"/>
  <c r="D41" i="10"/>
  <c r="F40" i="10"/>
  <c r="D40" i="10"/>
  <c r="D32" i="8"/>
  <c r="D31" i="8"/>
  <c r="D30" i="8"/>
  <c r="D29" i="8"/>
  <c r="D26" i="8"/>
  <c r="D22" i="8"/>
  <c r="D21" i="8"/>
  <c r="F68" i="7"/>
  <c r="F67" i="7"/>
  <c r="F65" i="7"/>
  <c r="F63" i="7"/>
  <c r="F61" i="7"/>
  <c r="F56" i="7"/>
  <c r="F53" i="7"/>
  <c r="F52" i="7"/>
  <c r="F51" i="7"/>
  <c r="F50" i="7"/>
  <c r="F48" i="7"/>
  <c r="F34" i="7"/>
  <c r="F33" i="7"/>
  <c r="F32" i="7"/>
  <c r="F27" i="7"/>
  <c r="F25" i="7"/>
  <c r="F23" i="7"/>
  <c r="F20" i="7"/>
  <c r="F19" i="7"/>
  <c r="F18" i="7"/>
  <c r="F17" i="7"/>
  <c r="F16" i="7"/>
  <c r="F13" i="7"/>
  <c r="F12" i="7"/>
  <c r="F11" i="7"/>
  <c r="F10" i="7"/>
  <c r="F9" i="7"/>
  <c r="D67" i="10"/>
  <c r="D66" i="10"/>
  <c r="D65" i="10"/>
  <c r="D64" i="10"/>
  <c r="D63" i="10"/>
  <c r="D62" i="10"/>
  <c r="D61" i="10"/>
  <c r="D60" i="10"/>
  <c r="D59" i="10"/>
  <c r="D58" i="10"/>
  <c r="D57" i="10"/>
  <c r="D56" i="10"/>
  <c r="D52" i="10"/>
  <c r="D51" i="10"/>
  <c r="D49" i="10"/>
  <c r="D38" i="10"/>
  <c r="D35" i="10"/>
  <c r="D34" i="10"/>
  <c r="D32" i="10"/>
  <c r="D29" i="10"/>
  <c r="D28" i="10"/>
  <c r="D27" i="10"/>
  <c r="D26" i="10"/>
  <c r="D25" i="10"/>
  <c r="D24" i="10"/>
  <c r="D20" i="10"/>
  <c r="D19" i="10"/>
  <c r="D18" i="10"/>
  <c r="D17" i="10"/>
  <c r="D16" i="10"/>
  <c r="D15" i="10"/>
  <c r="D14" i="10"/>
  <c r="D13" i="10"/>
  <c r="D12" i="10"/>
  <c r="D11" i="10"/>
  <c r="G32" i="8"/>
  <c r="G31" i="8"/>
  <c r="G30" i="8"/>
  <c r="G29" i="8"/>
  <c r="G26" i="8"/>
  <c r="G22" i="8"/>
  <c r="G21" i="8"/>
  <c r="H68" i="7"/>
  <c r="H67" i="7"/>
  <c r="H65" i="7"/>
  <c r="H63" i="7"/>
  <c r="H61" i="7"/>
  <c r="H59" i="7"/>
  <c r="H56" i="7"/>
  <c r="H53" i="7"/>
  <c r="H52" i="7"/>
  <c r="H51" i="7"/>
  <c r="H50" i="7"/>
  <c r="H48" i="7"/>
  <c r="H34" i="7"/>
  <c r="H33" i="7"/>
  <c r="H32" i="7"/>
  <c r="H27" i="7"/>
  <c r="H25" i="7"/>
  <c r="H23" i="7"/>
  <c r="H20" i="7"/>
  <c r="H19" i="7"/>
  <c r="H18" i="7"/>
  <c r="H17" i="7"/>
  <c r="H16" i="7"/>
  <c r="H13" i="7"/>
  <c r="H12" i="7"/>
  <c r="H11" i="7"/>
  <c r="H10" i="7"/>
  <c r="H9" i="7"/>
  <c r="F66" i="10"/>
  <c r="F65" i="10"/>
  <c r="F64" i="10"/>
  <c r="F63" i="10"/>
  <c r="F62" i="10"/>
  <c r="F61" i="10"/>
  <c r="F60" i="10"/>
  <c r="F59" i="10"/>
  <c r="F58" i="10"/>
  <c r="F57" i="10"/>
  <c r="F56" i="10"/>
  <c r="F16" i="10" l="1"/>
  <c r="F52" i="10"/>
  <c r="F51" i="10"/>
  <c r="F49" i="10"/>
  <c r="F38" i="10"/>
  <c r="F37" i="10"/>
  <c r="F36" i="10"/>
  <c r="F35" i="10"/>
  <c r="F34" i="10"/>
  <c r="F32" i="10"/>
  <c r="F29" i="10"/>
  <c r="F28" i="10"/>
  <c r="F27" i="10"/>
  <c r="F26" i="10"/>
  <c r="F25" i="10"/>
  <c r="F24" i="10"/>
  <c r="F20" i="10"/>
  <c r="F19" i="10"/>
  <c r="F18" i="10"/>
  <c r="F15" i="10"/>
  <c r="F14" i="10"/>
  <c r="F13" i="10"/>
  <c r="F12" i="10"/>
  <c r="F11" i="10"/>
  <c r="F17" i="10"/>
</calcChain>
</file>

<file path=xl/sharedStrings.xml><?xml version="1.0" encoding="utf-8"?>
<sst xmlns="http://schemas.openxmlformats.org/spreadsheetml/2006/main" count="2379" uniqueCount="1057">
  <si>
    <t>Controle rubriek 0106 UZOVI-nummer indiener op AN/N, L, M/C/O.</t>
  </si>
  <si>
    <t>Rubriek 0106 controleren op: N en mandatory.</t>
  </si>
  <si>
    <t>00</t>
  </si>
  <si>
    <t>8 nullen of bestaande datum.</t>
  </si>
  <si>
    <t>Controle rubriek 0106 UZOVI-nummer indiener op toegestane waarden.</t>
  </si>
  <si>
    <t>Controle rubriek 0404 UZOVI-nummer risicodrager op toegestane waarden.</t>
  </si>
  <si>
    <t>516</t>
  </si>
  <si>
    <t xml:space="preserve">00000000 - 99999999
</t>
  </si>
  <si>
    <t>^[^\s].{29}</t>
  </si>
  <si>
    <t>8338</t>
  </si>
  <si>
    <t>Referentienummer dit schadebestand ontbreekt of is onjuist.</t>
  </si>
  <si>
    <t>01|02</t>
  </si>
  <si>
    <t>000000002 - 999999999</t>
  </si>
  <si>
    <t xml:space="preserve">000000000000 - 999999999999
</t>
  </si>
  <si>
    <t xml:space="preserve">Controle totaal aantal prestatierecords. 
De waarde van rubriek 9903 Aantal prestatierecords moet gelijk zijn aan het aantal detailrecords met 0401 Kenmerk record gevuld met waarde 04 (= prestatierecord). </t>
  </si>
  <si>
    <t>Indien rubriek 0208 Postcode (huisadres) verzekerde gevuld is, dan mag rubriek 0209 Postcode buitenland niet gevuld zijn.</t>
  </si>
  <si>
    <t>Indien 0208 Postcode (huisadres) verzekerde &lt;&gt; \s{6}, dan 0209 Postcode buitenland = \s{9}.</t>
  </si>
  <si>
    <t>Indien rubriek 0209 Postcode buitenland gevuld is, dan mag rubriek 0208 Postcode (huisadres) verzekerde niet gevuld zijn.</t>
  </si>
  <si>
    <t>Indien 0209 Postcode buitenland &lt;&gt; \s{9}, dan 0208 Postcode (huisadres) verzekerde = \s{6}.</t>
  </si>
  <si>
    <t xml:space="preserve">9903 Aantal prestatierecords = aantal (0401 Kenmerk record = 04).
</t>
  </si>
  <si>
    <t>Controle rubriek 0404 UZOVI-nummer risicodrager op AN/N, L, M/C/O.</t>
  </si>
  <si>
    <t>Rubriek 9903 controleren op: N en mandatory.</t>
  </si>
  <si>
    <t xml:space="preserve">Controle rubriek 0101 Kenmerk record op toegestane waarden. </t>
  </si>
  <si>
    <t>^[^\s].{12}</t>
  </si>
  <si>
    <t>^[^\s].{14}</t>
  </si>
  <si>
    <t>Controle rubriek 0406 UZOVI-nummer volmacht op toegestane waarden.</t>
  </si>
  <si>
    <t>(0{8}) of controle bestaanbaarheid datum</t>
  </si>
  <si>
    <t>Controle bestaanbaarheid datum</t>
  </si>
  <si>
    <t>01 en 02</t>
  </si>
  <si>
    <t>\s{30}|^[^\s].{29}</t>
  </si>
  <si>
    <t>0000 - 9999</t>
  </si>
  <si>
    <t>(00000000[1-9])|(0000000[1-9][0-9])|(000000[1-9][0-9]{2})|(00000[1-9][0-9]{3})|(0000[1-9][0-9]{4})|(000[1-9][0-9]{5})|(00[1-9][0-9]{6})|(0[1-9][0-9]{7})|([1-9][0-9]{8})</t>
  </si>
  <si>
    <t>Controle rubriek 9901 Kenmerk record op AN/N, L, M/C/O.</t>
  </si>
  <si>
    <t>Controle rubriek 9902 Aantal verzekerdenrecords op AN/N, L, M/C/O.</t>
  </si>
  <si>
    <t>Controle rubriek 0105 Soort bericht op AN/N, L, M/C/O.</t>
  </si>
  <si>
    <t>Omschrijving technische controle</t>
  </si>
  <si>
    <t>Rec.</t>
  </si>
  <si>
    <t>Toelichting: hieronder staan controles op toegestane waarden binnen rubrieken.</t>
  </si>
  <si>
    <t>Toelichting: hieronder staan controles die zich richten zich op relaties tussen rubrieken.</t>
  </si>
  <si>
    <t>Controles op niveau alle recordtypes</t>
  </si>
  <si>
    <t xml:space="preserve">Controles op bestandsniveau </t>
  </si>
  <si>
    <t>Toelichting: hieronder staan controles op bestands- en structuurniveau.</t>
  </si>
  <si>
    <t xml:space="preserve">Toelichting: hieronder staan controles op recordniveau. </t>
  </si>
  <si>
    <t>Retourcodes</t>
  </si>
  <si>
    <t>0435</t>
  </si>
  <si>
    <t>Burgerservicenummer (BSN) verzekerde ontbreekt of is onjuist.</t>
  </si>
  <si>
    <t>0581</t>
  </si>
  <si>
    <t>Aanduiding prestatiecodelijst ontbreekt of is onjuist.</t>
  </si>
  <si>
    <t>0582</t>
  </si>
  <si>
    <t>Prestatiecode (of artikel [AP] GPH-/DBC-declaratiecode) ontbreekt of is onjuist (niet bestaande code).</t>
  </si>
  <si>
    <t>0631</t>
  </si>
  <si>
    <t>Indicatie debet/credit ontbreekt of is onjuist.</t>
  </si>
  <si>
    <t>8007</t>
  </si>
  <si>
    <t>(Begin-/eind)datum prestatie ontbreekt of is onjuist.</t>
  </si>
  <si>
    <t>8011</t>
  </si>
  <si>
    <t>Zorgverlenerscode behandelaar/uitvoerder of specialisme behandelaar/uitvoerder ontbreekt of is onjuist.</t>
  </si>
  <si>
    <t>Controle niet gespecificeerd (alleen aanduiding opgestuurd bericht is ontvangen).</t>
  </si>
  <si>
    <t>Controle of bericht corrupt is.</t>
  </si>
  <si>
    <t>Controle of bericht leeg is (0 bytes).</t>
  </si>
  <si>
    <t>Controle of het een Ascii bericht betreft.</t>
  </si>
  <si>
    <t>Controle of CR/LF zonder voorafgaand record of record zonder aansluitend CR/LF voorkomt.</t>
  </si>
  <si>
    <t>Controle of record met rubriek 0101 Kenmerk record = 01 aanwezig is.</t>
  </si>
  <si>
    <t>Controle of record met rubriek 0101 Kenmerk record = 01 enkelvoudig voorkomt.</t>
  </si>
  <si>
    <t>Controle rubriek 0102 Code externe-integratiebericht in combinatie met 0103 Versienummer berichtstandaard en in combinatie met 0104 Subversienummer berichtstandaard op bestaanbaarheid.</t>
  </si>
  <si>
    <t>Controle of record met rubriek 9901 Kenmerk record = 99 aanwezig is.</t>
  </si>
  <si>
    <t>Controle of record met rubriek 9901 Kenmerk record = 99 enkelvoudig voorkomt.</t>
  </si>
  <si>
    <t>Controle of kenmerk record is ingevuld.</t>
  </si>
  <si>
    <t>Retourbericht is niet mogelijk.</t>
  </si>
  <si>
    <t>De combinatie van bericht, versienr en subversienr is onjuist.</t>
  </si>
  <si>
    <t>G(en)
S(pec)</t>
  </si>
  <si>
    <t>Controle bestand of het wordt aangetroffen.</t>
  </si>
  <si>
    <t>Controle bestand op leesbaarheid.</t>
  </si>
  <si>
    <t>Controle bestand op bestaand bericht.</t>
  </si>
  <si>
    <t>Controle bestand op het gebruikte formaat.</t>
  </si>
  <si>
    <t>Controle op correct gebruik CR/LF.</t>
  </si>
  <si>
    <t>Controle voorlooprecord of deze voorkomt.</t>
  </si>
  <si>
    <t>Controle voorlooprecord of deze enkelvoudig voorkomt.</t>
  </si>
  <si>
    <t>Controle sluitrecord of deze voorkomt.</t>
  </si>
  <si>
    <t>Controle sluitrecord of deze enkelvoudig voorkomt.</t>
  </si>
  <si>
    <t>Controle van alle recordtypes of ze horen bij de EI standaard.</t>
  </si>
  <si>
    <t>Controle van alle recordtypes op de juiste plaats binnen bestand.</t>
  </si>
  <si>
    <t>Goedgekeurde records.</t>
  </si>
  <si>
    <t>Controle records op juiste volgorde binnen recordtype.</t>
  </si>
  <si>
    <t>Controle records op juiste lengte.</t>
  </si>
  <si>
    <t>Controle of waarde in rubriek ..02 Identificatie record oploopt met 1 voor de diverse recordtypen.
NB Behalve recordtype 98, daarbij is de waarde gelijk aan die van het bovenliggende record.</t>
  </si>
  <si>
    <t>Geen opmerking bij dit recordtype.</t>
  </si>
  <si>
    <t>8033</t>
  </si>
  <si>
    <t>Declaratiebedrag ontbreekt of voldoet niet aan format.</t>
  </si>
  <si>
    <t>0801</t>
  </si>
  <si>
    <t>Identificatie detailrecord ontbreekt of is onjuist.</t>
  </si>
  <si>
    <t>01</t>
  </si>
  <si>
    <t>8199</t>
  </si>
  <si>
    <t>8200</t>
  </si>
  <si>
    <t>toegestane waarden</t>
  </si>
  <si>
    <t>Controles op recordtype 1 (voorlooprecord)</t>
  </si>
  <si>
    <t>Controles op recordtype 4 (prestatierecord)</t>
  </si>
  <si>
    <t>Controles op recordtype 99 (sluitrecord)</t>
  </si>
  <si>
    <t>Code externe-integratiebericht ontbreekt of is onjuist.</t>
  </si>
  <si>
    <t>Versienummer berichtstandaard ontbreekt of is onjuist.</t>
  </si>
  <si>
    <t>N.v.t.</t>
  </si>
  <si>
    <t>Controle van de rubriek m.b.v. reguliere expressie</t>
  </si>
  <si>
    <t>Voorlooprecord komt ten onrechte meerdere keren voor.</t>
  </si>
  <si>
    <t>Sluitrecord komt ten onrechte meerdere keren voor.</t>
  </si>
  <si>
    <t>C|D</t>
  </si>
  <si>
    <t>Totaal declaratiebedrag ontbreekt of is onjuist.</t>
  </si>
  <si>
    <t>Aantal verzekerdenrecords ontbreekt of is onjuist.</t>
  </si>
  <si>
    <t>Totaal aantal detailrecords ontbreekt of is onjuist.</t>
  </si>
  <si>
    <t>Aantal prestatierecords ontbreekt of is onjuist.</t>
  </si>
  <si>
    <t>Lengte record is onjuist.</t>
  </si>
  <si>
    <t>0002</t>
  </si>
  <si>
    <t>0010</t>
  </si>
  <si>
    <t>0011</t>
  </si>
  <si>
    <t>0013</t>
  </si>
  <si>
    <t>0016</t>
  </si>
  <si>
    <t>0017</t>
  </si>
  <si>
    <t>0018</t>
  </si>
  <si>
    <t>0020</t>
  </si>
  <si>
    <t>0030</t>
  </si>
  <si>
    <t>0150</t>
  </si>
  <si>
    <t>0156</t>
  </si>
  <si>
    <t>0158</t>
  </si>
  <si>
    <t>0804</t>
  </si>
  <si>
    <t>8026</t>
  </si>
  <si>
    <t>8027</t>
  </si>
  <si>
    <t>8028</t>
  </si>
  <si>
    <t>8095</t>
  </si>
  <si>
    <t>Volgorde recordtypen is niet correct.</t>
  </si>
  <si>
    <t>Subversienummer ontbreekt of is onjuist.</t>
  </si>
  <si>
    <t>Soort bericht ontbreekt of is onjuist.</t>
  </si>
  <si>
    <t>CR/LF zonder voorafgaand record of record zonder aansluitend CR/LF is niet toegestaan.</t>
  </si>
  <si>
    <t>0151</t>
  </si>
  <si>
    <t>Omschrijving</t>
  </si>
  <si>
    <t>Id</t>
  </si>
  <si>
    <t>Eigenaar</t>
  </si>
  <si>
    <t>Verwijzing</t>
  </si>
  <si>
    <t>Datum ingang</t>
  </si>
  <si>
    <t>Datum einde</t>
  </si>
  <si>
    <t xml:space="preserve">Toelichting bij </t>
  </si>
  <si>
    <t>Logische controles</t>
  </si>
  <si>
    <t>Technische controles</t>
  </si>
  <si>
    <t>EI Rubrieken</t>
  </si>
  <si>
    <t>Beschrijving</t>
  </si>
  <si>
    <t>Toelichting</t>
  </si>
  <si>
    <t>Bedrijfsregels</t>
  </si>
  <si>
    <t>Regels en afspraken op wettelijk/beleidsmatig niveau</t>
  </si>
  <si>
    <t>04</t>
  </si>
  <si>
    <t>Vaak worden die controles gecombineerd met controle op de toegestane waarden binnen een rubriek. Deze worden op niveau 4 vermeld.</t>
  </si>
  <si>
    <t>Kenmerk record ontbreekt of is onjuist.</t>
  </si>
  <si>
    <t>Rubriek 0105 controleren op: mandatory.</t>
  </si>
  <si>
    <t>Rubriek 0104 controleren op: N.</t>
  </si>
  <si>
    <t>Rubriek 0103 controleren op: N en mandatory.</t>
  </si>
  <si>
    <t>Rubriek 0102 controleren op: N en mandatory.</t>
  </si>
  <si>
    <t>Rubriek 0402 controleren op: N en mandatory.</t>
  </si>
  <si>
    <t>Rubriek 0403 controleren op: N en mandatory.</t>
  </si>
  <si>
    <t>Rubriek 0404 controleren op: N en mandatory.</t>
  </si>
  <si>
    <t>0001</t>
  </si>
  <si>
    <t>0003</t>
  </si>
  <si>
    <t>0004</t>
  </si>
  <si>
    <t>0006</t>
  </si>
  <si>
    <t>0007</t>
  </si>
  <si>
    <t>0008</t>
  </si>
  <si>
    <t>0009</t>
  </si>
  <si>
    <t>0019</t>
  </si>
  <si>
    <t>0022</t>
  </si>
  <si>
    <t>0024</t>
  </si>
  <si>
    <t>0026</t>
  </si>
  <si>
    <t>0027</t>
  </si>
  <si>
    <t>0028</t>
  </si>
  <si>
    <t>0029</t>
  </si>
  <si>
    <t>0068</t>
  </si>
  <si>
    <t>0069</t>
  </si>
  <si>
    <t>0070</t>
  </si>
  <si>
    <t>0072</t>
  </si>
  <si>
    <t>0076</t>
  </si>
  <si>
    <t>0077</t>
  </si>
  <si>
    <t>0078</t>
  </si>
  <si>
    <t>0096</t>
  </si>
  <si>
    <t>0097</t>
  </si>
  <si>
    <t>0098</t>
  </si>
  <si>
    <t>0101</t>
  </si>
  <si>
    <t>0104</t>
  </si>
  <si>
    <t>0001.01</t>
  </si>
  <si>
    <t>0002.01</t>
  </si>
  <si>
    <t>0003.01</t>
  </si>
  <si>
    <t>0004.01</t>
  </si>
  <si>
    <t>0006.01</t>
  </si>
  <si>
    <t>0007.01</t>
  </si>
  <si>
    <t>0008.01</t>
  </si>
  <si>
    <t>0009.01</t>
  </si>
  <si>
    <t>0010.01</t>
  </si>
  <si>
    <t>0011.01</t>
  </si>
  <si>
    <t>0017.01</t>
  </si>
  <si>
    <t>0018.01</t>
  </si>
  <si>
    <t>0019.01</t>
  </si>
  <si>
    <t>0022.01</t>
  </si>
  <si>
    <t>0024.01</t>
  </si>
  <si>
    <t>99</t>
  </si>
  <si>
    <t>8165</t>
  </si>
  <si>
    <t>8182</t>
  </si>
  <si>
    <t>8183</t>
  </si>
  <si>
    <t>8187</t>
  </si>
  <si>
    <t>8188</t>
  </si>
  <si>
    <t>8194</t>
  </si>
  <si>
    <t>G</t>
  </si>
  <si>
    <t>P|T
NB Controle afhankelijk van de omgeving waarin gecontroleerd wordt.</t>
  </si>
  <si>
    <t>Dit is standaardspecifiek. Zie recordlengtes in berichtspecificaties.</t>
  </si>
  <si>
    <t>0200</t>
  </si>
  <si>
    <t>Datum update  07-04-2010</t>
  </si>
  <si>
    <t>Controle recordtypes op leesbaarheid.</t>
  </si>
  <si>
    <t xml:space="preserve">Toelichting: hieronder staan controles op rubriekniveau.  </t>
  </si>
  <si>
    <t>0105</t>
  </si>
  <si>
    <t>0106</t>
  </si>
  <si>
    <t>0107</t>
  </si>
  <si>
    <t>0108</t>
  </si>
  <si>
    <t>0146</t>
  </si>
  <si>
    <t>0147</t>
  </si>
  <si>
    <t>0148</t>
  </si>
  <si>
    <t>0154</t>
  </si>
  <si>
    <t>0155</t>
  </si>
  <si>
    <t>0174</t>
  </si>
  <si>
    <t>0175</t>
  </si>
  <si>
    <t>0176</t>
  </si>
  <si>
    <t>0179</t>
  </si>
  <si>
    <t>0198</t>
  </si>
  <si>
    <t>0199</t>
  </si>
  <si>
    <t>0203</t>
  </si>
  <si>
    <t>0208</t>
  </si>
  <si>
    <t>0213</t>
  </si>
  <si>
    <t>Controle rubriek 9902 Aantal verzekerdenrecords op toegestane waarden.</t>
  </si>
  <si>
    <t>Controle rubriek 9901 Kenmerk record op toegestane waarden.</t>
  </si>
  <si>
    <t>Controle rubriek 0403 Burgerservicenummer (BSN)  verzekerde op toegestane waarden.</t>
  </si>
  <si>
    <t>Controle rubriek 0402 Identificatie detailrecord op toegestane waarden.</t>
  </si>
  <si>
    <t>Controle rubriek 0401 Kenmerk record op toegestane waarden.</t>
  </si>
  <si>
    <t>Controle rubriek 0105 Soort bericht op toegestane waarden.</t>
  </si>
  <si>
    <t>Controle rubriek 0104 Subversienummer berichtstandaard op toegestane waarden.</t>
  </si>
  <si>
    <t>Controle rubriek 0103 Versienummer berichtstandaard op toegestane waarden.</t>
  </si>
  <si>
    <t>Controle rubriek 0102 Code externe-integratiebericht op toegestane waarden.</t>
  </si>
  <si>
    <t>Controle rubriek 0101 Kenmerk record op AN/N, L, M/C/O.</t>
  </si>
  <si>
    <t>Controle rubriek 0102 Code externe-integratiebericht op AN/N, L, M/C/O.</t>
  </si>
  <si>
    <t>Controle rubriek 0103 Versienummer berichtstandaard op AN/N, L, M/C/O.</t>
  </si>
  <si>
    <t>Controle rubriek 0104 Subversienummer berichtstandaard op AN/N, L, M/C/O.</t>
  </si>
  <si>
    <t>Controle rubriek 0401 Kenmerk record op AN/N, L, M/C/O.</t>
  </si>
  <si>
    <t>Controle rubriek 0402 Identificatie detailrecord op AN/N, L, M/C/O.</t>
  </si>
  <si>
    <t>Controle rubriek 0403 Burgerservicenummer (BSN) verzekerde op AN/N, L, M/C/O.</t>
  </si>
  <si>
    <t>Controle rubriek 0405 Verzekerdennummer (inschrijvingsnummer, relatienummer) op AN/N, L, M/C/O.</t>
  </si>
  <si>
    <t>Was</t>
  </si>
  <si>
    <t>Wordt</t>
  </si>
  <si>
    <t>ID</t>
  </si>
  <si>
    <t>T
L
R</t>
  </si>
  <si>
    <t>G
S</t>
  </si>
  <si>
    <t>De combinatie van de waarden in de rubrieken 0102 Code externe-integratiebericht, 0103 Versienummer berichtstandaard 0104 Subversienummer berichtstandaard moet juist zijn.</t>
  </si>
  <si>
    <t>S</t>
  </si>
  <si>
    <t xml:space="preserve">Rubriek 9901 controleren op: N en mandatory.
</t>
  </si>
  <si>
    <t>Controleniveau 4</t>
  </si>
  <si>
    <t xml:space="preserve">Rubriek 0101 controleren op: N en mandatory. </t>
  </si>
  <si>
    <t xml:space="preserve">Rubriek 0401 controleren op: N en mandatory.
</t>
  </si>
  <si>
    <t>R</t>
  </si>
  <si>
    <t>De volgorde van controleren wordt niet beschreven.</t>
  </si>
  <si>
    <t>Uitgangspunten:</t>
  </si>
  <si>
    <t xml:space="preserve">Er worden geen verwijzingen opgenomen dat een controle op een ander niveau al plaatsvindt. </t>
  </si>
  <si>
    <t>Alle mogelijke combinaties van cijfers.</t>
  </si>
  <si>
    <t>Alleen spaties of alle mogelijke combinaties van tekens, behalve spatie op beginpositie.</t>
  </si>
  <si>
    <t>Alle mogelijke combinaties van tekens, behalve spatie op beginpositie.</t>
  </si>
  <si>
    <t xml:space="preserve">01
</t>
  </si>
  <si>
    <t>0309</t>
  </si>
  <si>
    <t>Controle rubriek 0180 Reserve op toegestane waarden.</t>
  </si>
  <si>
    <t>Alleen spaties.</t>
  </si>
  <si>
    <t>0311</t>
  </si>
  <si>
    <t>0313</t>
  </si>
  <si>
    <t>Controle rubriek 0480 Reserve op toegestane waarden.</t>
  </si>
  <si>
    <t>Controle niveau</t>
  </si>
  <si>
    <t>Globale omschrijving</t>
  </si>
  <si>
    <t>Bestand fysiek</t>
  </si>
  <si>
    <t>Bestand regels</t>
  </si>
  <si>
    <t>Regel opbouw (formaat)</t>
  </si>
  <si>
    <t>Regel inhoud (codetabellen)</t>
  </si>
  <si>
    <t>Relaties tussen rubrieken</t>
  </si>
  <si>
    <t>Afhankelijk van hoe een controle is beschreven kan het zijn dat een aspect op meer dan één plaats staat beschreven.</t>
  </si>
  <si>
    <t xml:space="preserve">Het document toont de controles en bijbehorende retourcodes waarop de zorgverzekeraars willen samenwerken op het gebied van non-concurrentiële controles. </t>
  </si>
  <si>
    <t>Rubriek 9902 controleren op: N en mandatory.</t>
  </si>
  <si>
    <t>Controle rubriek 9980 Reserve op toegestane waarden.</t>
  </si>
  <si>
    <t xml:space="preserve">Controle totaal aantal verzekerdenrecords. 
De waarde van rubriek 9902 Aantal verzekerdenrecords moet gelijk zijn aan het aantal detailrecords met 0201 Kenmerk record gevuld met waarde 02 (= verzekerdenrecord).  </t>
  </si>
  <si>
    <t xml:space="preserve">9902 Aantal verzekerdenrecords = aantal (0201 Kenmerk record = 02).
</t>
  </si>
  <si>
    <t>000000001 &lt;&gt; 999999998 [=11-proef]|999999999</t>
  </si>
  <si>
    <t>Bestaande datum.</t>
  </si>
  <si>
    <t>Controle bestaanbaarheid datum.</t>
  </si>
  <si>
    <t>0001 - 9999</t>
  </si>
  <si>
    <t xml:space="preserve">000000001 - 99999998 en moet voldoen aan 11-proef of is 999999999.  </t>
  </si>
  <si>
    <t>000000000001 -999999999999</t>
  </si>
  <si>
    <t>00000001 - 99999999</t>
  </si>
  <si>
    <t>Postcode buitenland mag niet gevuld zijn indien postcode Nederland gevuld is.</t>
  </si>
  <si>
    <t>Postcode Nederland mag niet gevuld zijn indien postcode buitenland gevuld is.</t>
  </si>
  <si>
    <t>Einddatum prestatie moet groter zijn dan of gelijk zijn aan begindatum prestatie.</t>
  </si>
  <si>
    <t>8101</t>
  </si>
  <si>
    <t>Indicatie debet/credit moet de waarde D hebben indien het totaal declaratiebedrag niet gevuld is.</t>
  </si>
  <si>
    <t>P en T</t>
  </si>
  <si>
    <t>C en D</t>
  </si>
  <si>
    <t>4, 99</t>
  </si>
  <si>
    <t>De controleniveaus zeggen niets over de volgorde of het eventueel combineren van controleren.</t>
  </si>
  <si>
    <t xml:space="preserve">Reserve ontbreekt of is onjuist. </t>
  </si>
  <si>
    <t>Verzekerdennummer ontbreekt of is onjuist.</t>
  </si>
  <si>
    <t>Registratie bedrijfs- en controleregels, informatie</t>
  </si>
  <si>
    <t>Registratie bedrijfs- en controleregels, toelichting</t>
  </si>
  <si>
    <t>Externe integratie</t>
  </si>
  <si>
    <t>Technisch
Logisch
Retourcode</t>
  </si>
  <si>
    <t>Gen
Spec</t>
  </si>
  <si>
    <t>Datum update</t>
  </si>
  <si>
    <t>Alle controles hebben betrekking op de controle van het numeriek zijn van een rubriek, de lengte en het verplicht zijn van een rubriek. Daarnaast heeft een controle soms betreking op het formaat. Dit wordt afgekort als AN/N, L, M/C/O en formaat.</t>
  </si>
  <si>
    <t>Rubrieken van juiste formaat (indien datum of gespecificeerd)</t>
  </si>
  <si>
    <t>Bestand gevonden</t>
  </si>
  <si>
    <t>Leesbaarheid bestand</t>
  </si>
  <si>
    <t>Juist bestandsformaat</t>
  </si>
  <si>
    <t>Behoort recordtype tot EI-standaard</t>
  </si>
  <si>
    <t>Recordtype juiste gegevenstype</t>
  </si>
  <si>
    <t>Recordtype aanwezig op deze regel (volgorde juist)</t>
  </si>
  <si>
    <t>Identificatie detailrecord is oplopend</t>
  </si>
  <si>
    <t>Juiste lengte record</t>
  </si>
  <si>
    <t>Voorlooprecord staat op de juiste plaats</t>
  </si>
  <si>
    <t>Voorlooprecord aanwezig</t>
  </si>
  <si>
    <t>Voorlooprecord komt één keer voor</t>
  </si>
  <si>
    <t>Commentaarrecord heeft bijbehorend detailrecord met dezelfde identificatie detailrecord</t>
  </si>
  <si>
    <t>Numerieke rubriek is numeriek</t>
  </si>
  <si>
    <t>Mandatory rubriek gevuld</t>
  </si>
  <si>
    <t>Sluitrecord komt één keer voor</t>
  </si>
  <si>
    <t>Record 0 of 1 keer voorkomt</t>
  </si>
  <si>
    <t>Waarde rubriek klopt met codetabel</t>
  </si>
  <si>
    <t>Waarde rubriek klopt met ingevulde reguliere expressie</t>
  </si>
  <si>
    <t xml:space="preserve">Controleer op: </t>
  </si>
  <si>
    <t xml:space="preserve">Soort controle
</t>
  </si>
  <si>
    <t>Sluitrecord staat op de juiste plaats
Sluitrecord aanwezig</t>
  </si>
  <si>
    <t>Controle of record met rubriek 0101 Kenmerk record = 01 het eerste record is.</t>
  </si>
  <si>
    <t>Na record type 01 moet recordtype 02 komen.</t>
  </si>
  <si>
    <t>0019.02</t>
  </si>
  <si>
    <t>Controle of record met rubriek 9901 Kenmerk record = 99 laatste record is.</t>
  </si>
  <si>
    <t>0019.03</t>
  </si>
  <si>
    <t>0019.04</t>
  </si>
  <si>
    <t>0019.05</t>
  </si>
  <si>
    <t>0019.06</t>
  </si>
  <si>
    <t>0019.07</t>
  </si>
  <si>
    <t>0019.08</t>
  </si>
  <si>
    <t>0019.09</t>
  </si>
  <si>
    <t>0019.10</t>
  </si>
  <si>
    <t>Bestaande berichtspecificatie</t>
  </si>
  <si>
    <t>Registratie bedrijfs- en controleregels [RBC]</t>
  </si>
  <si>
    <t>Vele soorten controles mogelijk, voorbeelden:
- indien rubriek A gevuld, dan rubriek B gevuld;
- waarde rubriek A &gt;= waarde rubriek B;
- waarden telvelden sluitrecord juist.</t>
  </si>
  <si>
    <t>Controles voorlooprecord</t>
  </si>
  <si>
    <t>Sluitrecord ontbreekt.</t>
  </si>
  <si>
    <t>Eén of meer recordtypen zijn niet toegestaan.</t>
  </si>
  <si>
    <t>8314</t>
  </si>
  <si>
    <t>Registratie bedrijfs- en controleregels: legenda</t>
  </si>
  <si>
    <t>Afkeur</t>
  </si>
  <si>
    <t>B= Bestand</t>
  </si>
  <si>
    <t>R= Record</t>
  </si>
  <si>
    <t>VECOZO</t>
  </si>
  <si>
    <t xml:space="preserve">"leeg" </t>
  </si>
  <si>
    <t xml:space="preserve">VECOZO voert de controle uit. </t>
  </si>
  <si>
    <t>A = Afwijkend</t>
  </si>
  <si>
    <t>VECOZO voert de controle afwijkend uit.</t>
  </si>
  <si>
    <t>N = Niet</t>
  </si>
  <si>
    <t>VECOZO voert de controle niet uit.</t>
  </si>
  <si>
    <t>Opmerking VECOZO</t>
  </si>
  <si>
    <t>VECOZO geeft een toelichting op de controle in relatie tot de vulling in de kolommen VECOZO en afkeur.</t>
  </si>
  <si>
    <t>Let op!</t>
  </si>
  <si>
    <t xml:space="preserve">VECOZO </t>
  </si>
  <si>
    <t>Opmerking VECOZO/Vektis</t>
  </si>
  <si>
    <t>B=bestand
R=record</t>
  </si>
  <si>
    <t>N=niet 
A=afwijk.
O = opge-schort</t>
  </si>
  <si>
    <t>A</t>
  </si>
  <si>
    <t xml:space="preserve">VECOZO
Melding VECMELD001: “Het ingediende bestand is geen EI-bestand"
</t>
  </si>
  <si>
    <t>B</t>
  </si>
  <si>
    <t xml:space="preserve">VECOZO
Er wordt geen retourbestand aangemaakt, maar VECOZO melding VECMELD001: “Het ingediende bestand is geen EI-bestand” 
</t>
  </si>
  <si>
    <t>N=niet 
A=afwijk.
O=opge-schort</t>
  </si>
  <si>
    <t xml:space="preserve">VECOZO
Er wordt geen retourbestand aangemaakt, maar VECOZO melding VECMELD001: “Het ingediende bestand is geen EI-bestand” (zie ook controle Id 0007.01).
</t>
  </si>
  <si>
    <t>O = Opgeschort</t>
  </si>
  <si>
    <t>VECOZO voert de controle voor onbepaalde tijd niet uit.</t>
  </si>
  <si>
    <t xml:space="preserve">Het is mogelijk dat een controle, zoals aangegeven in de kolom VECOZO, nog niet of volgens een eerdere RBC uitgave door VECOZO wordt uitgevoerd. </t>
  </si>
  <si>
    <t>VECOZO
Op niveau 4 is aangegeven wat de vulling moet zijn voor het bericht in de rubrieken:
- 0102 CODE EXTERNE-INTEGRATIEBERICHT
- 0103 VERSIENUMMER BERICHTSTANDAARD
- 0104 SUBVERSIENUMMER BERICHTSTANDAARD
Melding VECMELD001 (= Het ingediende bestand is geen EI-bestand) wordt gegeven wanneer geen van bovenstaande rubrieken voldoet.
Melding VECMELD002 (=Declaratiebestand voldoet niet aan een ondersteunde standaard) wordt gegeven wanneer 0102 correct is en een of beide overige rubrieken niet.
Melding VECMELD006 (=De standaard voor het ingediende bestand is niet toegestaan) wordt gegeven wanneer het een geldig EI retourbericht is en een EI declaratiebericht verwacht werd.</t>
  </si>
  <si>
    <t>Controles m.b.v. sluitrecord</t>
  </si>
  <si>
    <t>Na recordtype 02 moet recordtype 04 komen.</t>
  </si>
  <si>
    <t>Na recordtype 04 moet recordtype 06 komen.</t>
  </si>
  <si>
    <t>Recordtype 99 kan alleen na recordtype 06 komen.</t>
  </si>
  <si>
    <t>Rubriek 0108 controleren op: N, mandatory en EEJJMMDD.</t>
  </si>
  <si>
    <t>Rubriek 0109 controleren op: N, mandatory en EEJJMMDD.</t>
  </si>
  <si>
    <t>Rubriek 0110 controleren op: mandatory.</t>
  </si>
  <si>
    <t>Rubriek 0111 controleren op: mandatory.</t>
  </si>
  <si>
    <t>0638</t>
  </si>
  <si>
    <t>Aantal uitgevoerde prestaties of hoeveelheid afgeleverd ontbreekt of is onjuist.</t>
  </si>
  <si>
    <t>VECOZO
Er wordt afgekeurd op recordniveau (bestand wordt afgekeurd).</t>
  </si>
  <si>
    <t>Rubriek 0107 controleren op: N, mandatory en EEJJMMDD.</t>
  </si>
  <si>
    <t>UZOVI-nummer risicodrager ontbreekt of is onjuist (detailrecord).</t>
  </si>
  <si>
    <t>Soort declaratie ontbreekt of is onjuist.</t>
  </si>
  <si>
    <t>UZOVI-nummer volmacht ontbreekt of is onjuist.</t>
  </si>
  <si>
    <t>Bron-id declaratieverwerkingssysteem ontbreekt of is onjuist.</t>
  </si>
  <si>
    <t>Dagtekening aanmaak ontbreekt of is niet bestaand.</t>
  </si>
  <si>
    <t>Begindatum verwerkingsperiode zorgverzekeraar ontbreekt of is onjuist.</t>
  </si>
  <si>
    <t>Einddatum verwerkingsperiode zorgverzekeraar  ontbreekt of is onjuist.</t>
  </si>
  <si>
    <t>Identificatie prestatierecord ontbreekt of is onjuist.</t>
  </si>
  <si>
    <t>8353</t>
  </si>
  <si>
    <t>8354</t>
  </si>
  <si>
    <t>8355</t>
  </si>
  <si>
    <t>8356</t>
  </si>
  <si>
    <t>8357</t>
  </si>
  <si>
    <t>8358</t>
  </si>
  <si>
    <t>8360</t>
  </si>
  <si>
    <t>8361</t>
  </si>
  <si>
    <t>8362</t>
  </si>
  <si>
    <t>Totaal vergoed bedrag zorgverzekeraar ontbreekt of is onjuist.</t>
  </si>
  <si>
    <t>8364</t>
  </si>
  <si>
    <t>Totaal vergoed bedrag aanvullende verzekeringontbreekt of is onjuist.</t>
  </si>
  <si>
    <t>8365</t>
  </si>
  <si>
    <t>Identificatie gerelateerd debet prestatierecord  ontbreekt of is onjuist.</t>
  </si>
  <si>
    <t>8366</t>
  </si>
  <si>
    <t>8367</t>
  </si>
  <si>
    <t>8368</t>
  </si>
  <si>
    <t>8371</t>
  </si>
  <si>
    <t>8372</t>
  </si>
  <si>
    <t>8373</t>
  </si>
  <si>
    <t>8374</t>
  </si>
  <si>
    <t>8376</t>
  </si>
  <si>
    <t>Verzekerdenrecord is niet uniek in bestand.</t>
  </si>
  <si>
    <t>8377</t>
  </si>
  <si>
    <t>UZOVI-nummer indiener ontbreekt of is onjuist.</t>
  </si>
  <si>
    <t>8380</t>
  </si>
  <si>
    <t xml:space="preserve">VECOZO
Er wordt geen retourbestand aangemaakt, maar VECOZO melding VECMELD002: "Bestand voldoet niet aan een ondersteunde standaard" (zie ook controle Id 0009.01).
</t>
  </si>
  <si>
    <t>0939</t>
  </si>
  <si>
    <t>0940</t>
  </si>
  <si>
    <t>0941</t>
  </si>
  <si>
    <t>0942</t>
  </si>
  <si>
    <t>0946</t>
  </si>
  <si>
    <t>0947</t>
  </si>
  <si>
    <t>0948</t>
  </si>
  <si>
    <t>0974</t>
  </si>
  <si>
    <t>0979</t>
  </si>
  <si>
    <t>0980</t>
  </si>
  <si>
    <t>1000</t>
  </si>
  <si>
    <t>1001</t>
  </si>
  <si>
    <t>1002</t>
  </si>
  <si>
    <t>1003</t>
  </si>
  <si>
    <t>1004</t>
  </si>
  <si>
    <t>1007</t>
  </si>
  <si>
    <t>1009</t>
  </si>
  <si>
    <t>1011</t>
  </si>
  <si>
    <t>1013</t>
  </si>
  <si>
    <t>1014</t>
  </si>
  <si>
    <t>1015</t>
  </si>
  <si>
    <t>1016</t>
  </si>
  <si>
    <t>1017</t>
  </si>
  <si>
    <t>1018</t>
  </si>
  <si>
    <t>1019</t>
  </si>
  <si>
    <t>1020</t>
  </si>
  <si>
    <t>1021</t>
  </si>
  <si>
    <t>1022</t>
  </si>
  <si>
    <t>1023</t>
  </si>
  <si>
    <t>1024</t>
  </si>
  <si>
    <t>1029</t>
  </si>
  <si>
    <t>1030</t>
  </si>
  <si>
    <t>1031</t>
  </si>
  <si>
    <t>1059</t>
  </si>
  <si>
    <t>1064</t>
  </si>
  <si>
    <t>1065</t>
  </si>
  <si>
    <t>1082</t>
  </si>
  <si>
    <t>1085</t>
  </si>
  <si>
    <t>1086</t>
  </si>
  <si>
    <t>1087</t>
  </si>
  <si>
    <t>1088</t>
  </si>
  <si>
    <t>1089</t>
  </si>
  <si>
    <t>1093</t>
  </si>
  <si>
    <t>1095</t>
  </si>
  <si>
    <t>1097</t>
  </si>
  <si>
    <t>1099</t>
  </si>
  <si>
    <t>1100</t>
  </si>
  <si>
    <t>1101</t>
  </si>
  <si>
    <t>1102</t>
  </si>
  <si>
    <t>1107</t>
  </si>
  <si>
    <t>1110</t>
  </si>
  <si>
    <t>1111</t>
  </si>
  <si>
    <t>1119</t>
  </si>
  <si>
    <t>1120</t>
  </si>
  <si>
    <t>1122</t>
  </si>
  <si>
    <t>1124</t>
  </si>
  <si>
    <t>1125</t>
  </si>
  <si>
    <t>1, 4</t>
  </si>
  <si>
    <t>Registratie bedrijfs- en controleregels: 6 controleniveaus</t>
  </si>
  <si>
    <t>Toegestane waarde van de code externe-integratiebericht.</t>
  </si>
  <si>
    <t>Toegestane waarde van het subversienummer berichtstandaard.</t>
  </si>
  <si>
    <t>\s{230}</t>
  </si>
  <si>
    <t>Conditional: 8 nullen of alle combinaties van 8 cijfers, behalve 2 nullen op beginposities of 6 nullen op eindposities. 
(00000000 of 01000001-99999999) 
Mandatory: alle combinaties van 8 cijfers, behalve 2 nullen op beginposities en/of 6 nullen op eindposities. 
(01000001-99999999)</t>
  </si>
  <si>
    <t>0158.01
0158.02</t>
  </si>
  <si>
    <t>Conditional: 0{8}|((0[1-9])|([1-9][0-9]))((00000[1-9])|(0000[1-9][0-9])|(000[1-9][0-9]{2})|(00[1-9][0-9]{3})|(0[1-9][0-9]{4})|([1-9][0-9]{5}))
Mandatory: ((0[1-9])|([1-9][0-9]))((00000[1-9])|(0000[1-9][0-9])|(000[1-9][0-9]{2})|(00[1-9][0-9]{3})|(0[1-9][0-9]{4})|([1-9][0-9]{5}))</t>
  </si>
  <si>
    <t>0159</t>
  </si>
  <si>
    <t>4 nullen of alle combinaties van 4 cijfers behalve 2 nullen op de beginposities.</t>
  </si>
  <si>
    <t>0159.01</t>
  </si>
  <si>
    <t xml:space="preserve">0{4}|((0[1-9])|([1-9][0-9]))([0-9]{2})
</t>
  </si>
  <si>
    <t>Controle rubriek 04.. Indicatie debet/credit (01) op toegestane waarden.</t>
  </si>
  <si>
    <t>Controle rubriek 04.. Indicatie debet/credit (02) op toegestane waarden.</t>
  </si>
  <si>
    <t>Controle rubriek 04.. Indicatie debet/credit (03) op toegestane waarden.</t>
  </si>
  <si>
    <t>Controle rubriek 04.. Indicatie debet/credit (04) op toegestane waarden.</t>
  </si>
  <si>
    <t>Controle rubriek 04.. Soort declaratie op toegestane waarden</t>
  </si>
  <si>
    <t>Controle rubriek 04.. Identificatie prestatierecord op toegestane waarden.</t>
  </si>
  <si>
    <t>\s{nn}</t>
  </si>
  <si>
    <t>Controle rubriek 99.. Totaal aantal detailrecords op toegestane waarden.</t>
  </si>
  <si>
    <t>Controle rubriek 99.. Indicatie debet/credit (01) op toegestane waarden.</t>
  </si>
  <si>
    <t>Controle rubriek 99.. Indicatie debet/credit (02)  op toegestane waarden.</t>
  </si>
  <si>
    <t>Controle rubriek 99.. Indicatie debet/credit (03) op toegestane waarden.</t>
  </si>
  <si>
    <t>Controle rubriek 99.. Indicatie debet/credit (04) op toegestane waarden.</t>
  </si>
  <si>
    <t xml:space="preserve">Doelgroep: zorgverzekeraars en VECOZO. </t>
  </si>
  <si>
    <t xml:space="preserve">Controle of recordtype 02 alleen na 01 of 0n komt. </t>
  </si>
  <si>
    <t>Controle of recordtype 04 alleen na 02 of 0n komt.</t>
  </si>
  <si>
    <t>Controle of recordtype 0n alleen na recordtype 04 of 0n komt.</t>
  </si>
  <si>
    <t>Na recordtype 0n moet recordtype 02, 04, 0n of 99 komen.</t>
  </si>
  <si>
    <t>0107 Dagtekening aanmaak &gt; = 0109 Einddatum verwerkingsperiode zorgverzekeraar.</t>
  </si>
  <si>
    <t>0109 Einddatum verwerkingsperiode zorgverzekeraar &gt;=  0108 Begindatum verwerkingsperiode zorgverzekeraar.</t>
  </si>
  <si>
    <t>Controle of de prestatie hoort bij de betreffende verzekerde. 
De combinatie van de waarden in de rubrieken 0403 Burgerservicenummer (BSN) verzekerde, 0404 UZOVI-nummer risicodrager, 0405 Verzekerdennummer (inschrijvingsnummer, relatienummer) en 0406 UZOVI-nummer volmacht moet gelijk zijn aan de combinatie van de waarden in de rubrieken 0203 Burgerservicenummer (BSN) verzekerde, 0204 UZOVI-nummer risicodrager, 0205 Verzekerdennummer (inschrijvingsnummer, reatienummer) en 0211 UZOVI-nummer volmacht.</t>
  </si>
  <si>
    <t>0403 Burgerservicenummer (BSN) verzekerde, 0404 UZOVI-nummer risicodrager en 0405 Verzekerdennummer (inschrijvingsnummer, relatienummer) en 0406 UZOVI-nummer volmacht = 0203 Burgerservicenummer (BSN) verzekerde, 0204 UZOVI-nummer risicodrager en 0205 Verzekerdennummer (inschrijvingsnummer, relatienummer) en 0211 UZOVI-nummer volmacht.</t>
  </si>
  <si>
    <t xml:space="preserve">99.. Totaal aantal detailrecords = aantal (0201 Kenmerk record = 02) + aantal (0401 Kenmerk record = 04) + aantal (nn01 Kenmerk record = nn).
</t>
  </si>
  <si>
    <t>Identificatie gerelateerd debet prestatierecord moet uniek zijn in het bestand.</t>
  </si>
  <si>
    <t>Er is geen controle op dit niveau relevant.</t>
  </si>
  <si>
    <t>Mutaties Registratie generieke controleregels</t>
  </si>
  <si>
    <t>0946.01</t>
  </si>
  <si>
    <t>0947.01</t>
  </si>
  <si>
    <t>Controle rubriek 04.. Indicatie debet/credit (01) op AN/N, L, M/C/O.</t>
  </si>
  <si>
    <t>Controle rubriek 04.. Indicatie debet/credit (02) op AN/N, L, M/C/O.</t>
  </si>
  <si>
    <t>Controle rubriek 04.. Indicatie debet/credit (03) op AN/N, L, M/C/O.</t>
  </si>
  <si>
    <t>Controle rubriek 04.. Indicatie debet/credit (04) op AN/N, L, M/C/O.</t>
  </si>
  <si>
    <t>Rubriek 04.. controleren op: N.</t>
  </si>
  <si>
    <t>Rubriek 04.. controleren op: mandatory.</t>
  </si>
  <si>
    <t>Bedrag eigen risico ontbreekt of is onjuist.</t>
  </si>
  <si>
    <t>Controle rubriek 99.. Totaal aantal detailrecords op AN/N, L, M/C/O.</t>
  </si>
  <si>
    <t>Controle rubriek 99..Indicatie debet/credit (01) op AN/N, L, M/C/O.</t>
  </si>
  <si>
    <t>Controle rubriek 99.. Indicatie debet/credit (02) op AN/N, L, M/C/O.</t>
  </si>
  <si>
    <t>Controle rubriek 99.. Indicatie debet/credit (03) op AN/N, L, M/C/O.</t>
  </si>
  <si>
    <t>Controle rubriek 99.. Indicatie debet/credit (04) op AN/N, L, M/C/O.</t>
  </si>
  <si>
    <t>Rubriek 0405 controleren op: Mandatory.</t>
  </si>
  <si>
    <t>Rubriek 0406 controleren op: N.</t>
  </si>
  <si>
    <t>0087</t>
  </si>
  <si>
    <t>Controle rubriek 04.. BTW-percentage declaratiebedrag op AN/N, L, M/C/O.</t>
  </si>
  <si>
    <t>0087.01</t>
  </si>
  <si>
    <t>8016</t>
  </si>
  <si>
    <t>BTW-percentage declaratiebedrag is onjuist.</t>
  </si>
  <si>
    <t>Controle rubriek 04.. Declaratiebedrag (incl. BTW) op AN/N, L, M/C/O.</t>
  </si>
  <si>
    <t>Controle rubriek 04.. Vergoed bedrag aanvullende verzekering (incl. BTW) op AN/N, L, M/C/O.</t>
  </si>
  <si>
    <t>Controle rubriek 04.. Bedrag eigen risico op AN/N, L, M/C/O.</t>
  </si>
  <si>
    <t>Controle rubriek 04.. Declaratiebedrag (incl. BTW) op toegestane waarden.</t>
  </si>
  <si>
    <t>Controle rubriek 04.. Vergoed bedrag basisverzekering (incl. BTW) op toegestane waarden.</t>
  </si>
  <si>
    <t>Controle rubriek 04.. Bedrag eigen risico op toegestane waarden.</t>
  </si>
  <si>
    <t xml:space="preserve">0, 1 en 2
</t>
  </si>
  <si>
    <t>0|1|2</t>
  </si>
  <si>
    <t>Controle rubriek 04.. Code land prestatie op toegestane waarden.</t>
  </si>
  <si>
    <t>0165</t>
  </si>
  <si>
    <t>Controle rubriek 04.. BTW-percentage declaratiebedrag op toegestane waarden.</t>
  </si>
  <si>
    <t>Controle rubriek 04.. Indicatie bedrag eigen risico bekend op AN/N, L, M/C/O.</t>
  </si>
  <si>
    <t>Vergoed bedrag aanvullende verzekering ontbreekt of is onjuist.</t>
  </si>
  <si>
    <t>Controle rubriek 04.. Vergoed bedrag basisverzekering (incl. BTW) op AN/N, L, M/C/O.</t>
  </si>
  <si>
    <t>Vergoed bedrag basisverzekering ontbreekt of is onjuist.</t>
  </si>
  <si>
    <t>Controle rubriek 0107 Dagtekening aanmaak op AN/N, L, M/C/O.</t>
  </si>
  <si>
    <t>Controle rubriek 0108 Begindatum verwerkingsperiode zorgverzekeraar op AN/N, L, M/C/O.</t>
  </si>
  <si>
    <t>Controle rubriek 0109 Einddatum verwerkingsperiode zorgverzekeraar op AN/N, L, M/C/O.</t>
  </si>
  <si>
    <t>Controle rubriek 0110 Referentienummer dit schadebestand.</t>
  </si>
  <si>
    <t>Controle rubriek 0111 Bron-id declaratieverwerkingssysteem.</t>
  </si>
  <si>
    <t>Controle rubriek 04.. Soort declaratie op AN/N, L, M/C/O.</t>
  </si>
  <si>
    <t>Controle rubriek 04.. Code land prestatie op AN/N, L, M/C/O.</t>
  </si>
  <si>
    <t>Controle rubriek 04.. Identificatie prestatierecord op AN/N, L, M/C/O.</t>
  </si>
  <si>
    <t>Controle rubriek 04.. Identificatie gerelateerd debet prestatierecord op AN/N, L, M/C/O.</t>
  </si>
  <si>
    <t>Controle rubriek 99.. Totaal declaratiebedrag (incl. BTW) op AN/N, L, M/C/O.</t>
  </si>
  <si>
    <t>Controle rubriek 99.. Totaal vergoed bedrag aanvullende verzekering (incl. BTW) op AN/N, L, M/C/O.</t>
  </si>
  <si>
    <t>Controle rubriek 99..Totaal bedrag eigen risico op AN/N, L, M/C/O.</t>
  </si>
  <si>
    <t>1130</t>
  </si>
  <si>
    <t>1131</t>
  </si>
  <si>
    <t>1132</t>
  </si>
  <si>
    <t>1133</t>
  </si>
  <si>
    <t>Controle rubriek 0406 UZOVI-nummer volmacht op AN/N, L, M/C/O.</t>
  </si>
  <si>
    <t>Indicatie bedrag eigen risico bekend ontbreekt of is onjuist.</t>
  </si>
  <si>
    <t>Code land prestatie ontbreekt of is onjuist.</t>
  </si>
  <si>
    <t>Totaal vergoed bedrag basisverzekering ontbreekt of is onjuist.</t>
  </si>
  <si>
    <t>Totaal bedrag eigen risico ontbreekt of is onjuist.</t>
  </si>
  <si>
    <t>Controle rubriek 99.. Totaal vergoed bedrag basisverzekering (incl. BTW) op AN/N, L, M/C/O.</t>
  </si>
  <si>
    <t>Controle rubriek 0107 Dagtekening aanmaak op toegestane waarden.</t>
  </si>
  <si>
    <t>Controle rubriek 0108 Begindatum verwerkingsperiode zorgverzekeraar   op toegestane waarden.</t>
  </si>
  <si>
    <t>Controle rubriek 0109 Einddatum verwerkingsperiode zorgverzekeraar  op toegestane waarden.</t>
  </si>
  <si>
    <t>Controle rubriek 0405 Verzekerdennummer (inschrijvingsnummer, relatienummer) op toegestane waarden.</t>
  </si>
  <si>
    <t>Controle rubriek 04.. Indicatie bedrag eigen risico bekend op toegestane waarden.</t>
  </si>
  <si>
    <t>Controle rubriek 99.. Totaal bedrag eigen risico op toegestane waarden.</t>
  </si>
  <si>
    <t>Controle rubriek 04.. Identificatie gerelateerd debet prestatierecord op toegestane waarden.</t>
  </si>
  <si>
    <t>001-999</t>
  </si>
  <si>
    <t>00000000 - 99999999</t>
  </si>
  <si>
    <t>Alleen nullen of alle mogelijke combinaties van hoofdletters.</t>
  </si>
  <si>
    <t xml:space="preserve">0{2}|[A-Z]{2}
</t>
  </si>
  <si>
    <t>1134</t>
  </si>
  <si>
    <t>0997</t>
  </si>
  <si>
    <t>1135</t>
  </si>
  <si>
    <t>1136</t>
  </si>
  <si>
    <t>1137</t>
  </si>
  <si>
    <t>1138</t>
  </si>
  <si>
    <t>1140</t>
  </si>
  <si>
    <t>1141</t>
  </si>
  <si>
    <t>1142</t>
  </si>
  <si>
    <t>1143</t>
  </si>
  <si>
    <t>1144</t>
  </si>
  <si>
    <t>1145</t>
  </si>
  <si>
    <t>1146</t>
  </si>
  <si>
    <t>1139</t>
  </si>
  <si>
    <t>^[^\s].{11}</t>
  </si>
  <si>
    <t>1147</t>
  </si>
  <si>
    <t>1142.01</t>
  </si>
  <si>
    <t>1143.01</t>
  </si>
  <si>
    <t>De waarde van rubriek 0107 Dagtekening aanmaak moet groter zijn dan of gelijk zijn aan de waarde van rubriek 0109 Einddatum verwerkingsperiode zorgverzekeraar.</t>
  </si>
  <si>
    <t>Dagtekening aanmaak moet groter zijn dan einddatum verwerkingsperiode zorgverzekeraar.</t>
  </si>
  <si>
    <t>EEJJ van 0108 Begindatum verwerkingsperiode zorgverzekeraar en 0109 Einddatum verwerkingsperiode zorgverzekeraar &gt;= 2012 en &lt;= EEJJ van systeemdatum Vektis.</t>
  </si>
  <si>
    <t>Eeuw en jaar van de rubrieken 0108 Begindatum verwerkingsperiode zorgverzekeraar en 0109 Einddatum verwerkingsperiode zorgverzekeraar moeten groter zijn dan of gelijk zijn aan waarde 2012 en kleiner zijn dan of gelijk zijn aan het huidige jaar.</t>
  </si>
  <si>
    <t>De waarde van rubriek 0109 Einddatum verwerkingsperiode zorgverzekeraar moet groter zijn dan of gelijk zijn aan de waarde van rubriek 0108 Begindatum verwerkingsperiode zorgverzekeraar.</t>
  </si>
  <si>
    <t>Indien de waarde van rubriek 99.. Totaal declaratiebedrag (incl. BTW) gelijk is aan nul, dan moet de waarde van rubriek 99.. Indicatie debet/credit (1) 'D' (= debet) zijn.</t>
  </si>
  <si>
    <t>Indien 99.. Totaal declaratiebedrag (incl. BTW) = 0{12}, dan 99.. Indicatie debet/credit (01) = D.</t>
  </si>
  <si>
    <t>Indien de waarde van rubriek 99.. Totaal vergoed bedrag basisverzekering (incl. BTW) gelijk is aan nul, dan moet de waarde van rubriek 99.. Indicatie debet/credit (2) 'D' (= debet) zijn.</t>
  </si>
  <si>
    <t>Indien de waarde van rubriek 99.. Totaal vergoed bedrag aanvullende verzekering (incl. BTW) gelijk is aan nul, dan moet de waarde van rubriek 99.. Indicatie debet/credit (3) 'D' (= debet) zijn.</t>
  </si>
  <si>
    <t>Indien de waarde van rubriek 99.. Totaal bedrag eigen risico gelijk is aan nul, dan moet de waarde van rubriek 99.. Indicatie debet/credit (4) 'D' (= debet) zijn.</t>
  </si>
  <si>
    <t>Indien 99.. Totaal vergoed bedrag basisverzekering (incl. BTW) = 0{12}, dan 99.. Indicatie debet/credit (02) = D.</t>
  </si>
  <si>
    <t>Indien 99.. Totaal vergoed bedrag aanvullende verzekering = 0{12}, dan 99.. Indicatie debet/credit (03) = D.</t>
  </si>
  <si>
    <t>Indien 99.. Totaal bedrag eigen risico = 0{12}, dan 99.. Indicatie debet/credit (04) = D.</t>
  </si>
  <si>
    <t>99.. Totaal declaratiebedrag (incl. BTW) included 99... Indicatie debet/credit (01) = indien 0401 Kenmerk record = 04 (som (04.. Declaratiebedrag included 04..  Indicatie debet/credit (01)).</t>
  </si>
  <si>
    <t>99.. Totaal vergoed bedrag basisverzekering (incl. BTW) included 99.. Indicatie debet/credit (02) = indien 0401 Kenmerk record = 04 (som (04.. Vergoed bedrag basisverzekering (incl. BTW) included 04..  Indicatie debet/credit (02)).</t>
  </si>
  <si>
    <t>99.. Totaal vergoed bedrag aanvullende verzekering (incl. BTW) included 99.. Indicatie debet/credit (03) = indien 0401 Kenmerk record = 04 (som (04.. Vergoed bedrag aanvullende verzekering (incl. BTW) included 04..  Indicatie debet/credit (03)).</t>
  </si>
  <si>
    <t>Totaal vergoed bedrag aanvullende verzekering ontbreekt of is onjuist.</t>
  </si>
  <si>
    <t>99.. Totaal bedrag eigen risico included 99.. Indicatie debet/credit (04) = indien 0401 Kenmerk record = 04 (som (04..  Bedrag eigen risico included 04..  Indicatie debet/credit (04)).</t>
  </si>
  <si>
    <t>&lt;retourcode nader te bepalen&gt;</t>
  </si>
  <si>
    <t>1148</t>
  </si>
  <si>
    <t>1149</t>
  </si>
  <si>
    <t>1150</t>
  </si>
  <si>
    <t>1151</t>
  </si>
  <si>
    <t>1152</t>
  </si>
  <si>
    <t>1153</t>
  </si>
  <si>
    <t>1154</t>
  </si>
  <si>
    <t>1155</t>
  </si>
  <si>
    <t>De controleregels voor de &lt;id&gt; zijn deels generiek, behorend bij het generiek format versie 1.0 van 01-09-2012 en deels specifiek, behorend bij de &lt;id&gt; versie x.y.</t>
  </si>
  <si>
    <t xml:space="preserve">Versie x.y (&lt;versiedatum&gt;): </t>
  </si>
  <si>
    <t>1113</t>
  </si>
  <si>
    <t>Controle totaal declaratiebedrag.
De waarde van rubriek 99.. Totaal declaratiebedrag (incl. BTW) en rubriek 99.. Indicatie debet/credit (01) moet gelijk zijn aan de SOM van de waarde in rubriek 04.. Declaratiebedrag (incl. BTW) rekening houdend met rubriek 04.. Indicatie debet/credit (01) (waarbij debetposten worden opgeteld en creditposten worden afgetrokken).</t>
  </si>
  <si>
    <t>Controle totaal vergoed bedrag basisverzekering.
De waarde van rubriek 99.. Totaal vergoed bedrag basisverzekering (incl. BTW) en rubriek 99.. Indicatie debet/credit (02) moet gelijk zijn aan de SOM van de waarde in rubriek 04.. Vergoed bedrag basisverzekering (incl. BTW), rekening houdend met rubriek 04.. Indicatie debet/credit (02) (waarbij debet posten worden opgeteld en creditposten worden afgetrokken).</t>
  </si>
  <si>
    <t>Controle totaal vergoed bedrag aanvullende verzekering.
De waarde van rubriek 99.. Totaal vergoed bedrag aanvullende verzekering (incl. BTW) en rubriek 99.. Indicatie debet/credit (03) moet gelijk zijn aan de SOM van de waarde in rubriek 04.. Vergoed bedrag aanvullende verzekering (incl. BTW), rekening houdend met rubriek 04.. Indicatie debet/credit (03) (waarbij debet posten worden opgeteld en creditposten worden afgetrokken).</t>
  </si>
  <si>
    <t>Controle totaal bedrag eigen risico.
De waarde van rubriek 99.. Totaal bedrag eigen risico en rubriek 99.. Indicatie debet/credit (04) moet gelijk zijn aan de SOM van de waarde in rubriek 04..  Bedrag eigen risico, rekening houdend met rubriek 04.. Indicatie debet/credit (04) (waarbij debet posten worden opgeteld en creditposten worden afgetrokken).</t>
  </si>
  <si>
    <t xml:space="preserve">Indien 04.. Identificatie gerelateerd debet prestatierecord  &lt;&gt; \s{30}, dan 04.. Indicatie debet/credit (01), 042.. Indicatie debet/credit (02), 04.. Indicatie debet/credit (03) en 04.. Indicatie debet/credit (04) = C. </t>
  </si>
  <si>
    <t xml:space="preserve">Indien 04.. Identificatie gerelateerd debet prestatierecord  = \s{30}, dan 04.. Indicatie debet/credit (01), 042.. Indicatie debet/credit (02), 04.. Indicatie debet/credit (03) en 04.. Indicatie debet/credit (04) = D. </t>
  </si>
  <si>
    <t>Indicatie debet/credit moet de waarde C hebben indien identificatie gerelateerd debet prestatierecord gevuld is.</t>
  </si>
  <si>
    <t>Indicatie debet/credit moet de waarde D hebben indien identificatie gerelateerd debet prestatierecord niet gevuld is.</t>
  </si>
  <si>
    <t>Indien rubriek 04.. Identificatie gerelateerd debet prestatierecord gevuld is, dan moeten de rubrieken 04.. Indicatie debet/credit (01), 04.. Indicatie debet/credit (02), 04.. Indicatie debet/credit (03) en 04.. Indicatie debet/credit (04) gevuld zijn met waarde C (= Credit).</t>
  </si>
  <si>
    <t>Indien rubriek 04.. Identificatie gerelateerd debet prestatierecord niet gevuld is, dan moet de rubrieken 04.. Indicatie debet/credit (01), 04.. Indicatie debet/credit (02), 04.. Indicatie debet/credit (03) en 04.. Indicatie debet/credit (04) gevuld zijn met waarde 'D' (= Debet).</t>
  </si>
  <si>
    <t>1152.01</t>
  </si>
  <si>
    <t>Identificatie Prestatierecord moet uniek in het bestand zijn.</t>
  </si>
  <si>
    <t>1156</t>
  </si>
  <si>
    <t>1157</t>
  </si>
  <si>
    <t>Registratie van de generieke controleregels. Versie 01-09-2012.</t>
  </si>
  <si>
    <t xml:space="preserve">Er wordt aangegeven dat een controle niet prelevant is. Dit kan zijn omdat een controle al op een ander niveau plaatsvindt. Voorbeeld: een Numeriek en Conditioneel veld waarin alle waarden zijn toegestaan. Dit wordt op niveau 3 als N en C benoemd. Op niveau 4 staat: "alle waarden toegestaan" en "Er is geen controle op dit niveau relevant."  </t>
  </si>
  <si>
    <t>Controleregels behorend bij de standaard EI Aanleverspecificaties schadelastinformatie &lt;soort zorg&gt; &lt;id&gt; versie x.y van &lt;versiedatum&gt;.</t>
  </si>
  <si>
    <t>Indien de controle met een negatief resultaat wordt doorlopen leidt dit tot afkeur van het record.  VECOZO stuurt het afgekeurde record tezamen met bijbehorende records retour. Zie STB hoofdstuk 6 voor de exacte werkwijze.</t>
  </si>
  <si>
    <t>Indien de controle met een negatief resultaat wordt doorlopen leidt dit tot afkeur van het gehele bestand. VECOZO stuurt een voorloop- en sluitrecord retour.</t>
  </si>
  <si>
    <t>1158</t>
  </si>
  <si>
    <t>1159</t>
  </si>
  <si>
    <t>1160</t>
  </si>
  <si>
    <t>1161</t>
  </si>
  <si>
    <t>1162</t>
  </si>
  <si>
    <t>1163</t>
  </si>
  <si>
    <t>Indien 04.. Identificatie gerelateerd debet prestatierecord &lt;&gt; \s{30}, dan 04.. Identificatie gerelateerd debet prestatierecord = [uniek] in bestand."</t>
  </si>
  <si>
    <t>Controle rubriek 04..Verwerkingsdatum zorgverzekeraar op AN/N, L, M/C/O.</t>
  </si>
  <si>
    <t>Controle rubriek 04.. Verwerkingsdatum zorgverzekeraar op toegestane waarden.</t>
  </si>
  <si>
    <t>De waarde van rubriek 04.. Verwerkingsdatum zorgverzekeraar moet groter zijn dan of gelijk zijn aan de waarde van rubriek 0108 Begindatum verwerkingsperiode zorgverzekeraar.</t>
  </si>
  <si>
    <t>04.. Verwerkingsdatum zorgverzekeraar &gt;=  0108 Begindatum verwerkingsperiode zorgverzekeraar.</t>
  </si>
  <si>
    <t>De waarde van rubriek 04.. Verwerkingsdatum zorgverzekeraar moet gelijk zijn aan of kleiner zijn dan de waarde van rubriek 0109 Einddatum verwerkingsperiode zorgverzekeraar.</t>
  </si>
  <si>
    <t>04.. Verwerkingsdatum zorgverzekeraar =&lt; 0109 Einddatum verwerkingsperiode zorgverzekeraar.</t>
  </si>
  <si>
    <t>Verwerkingsdatum zorgverzekeraar ontbreekt of is onjuist.</t>
  </si>
  <si>
    <t>8387</t>
  </si>
  <si>
    <t>8388</t>
  </si>
  <si>
    <t>8389</t>
  </si>
  <si>
    <t>8359</t>
  </si>
  <si>
    <t>8390</t>
  </si>
  <si>
    <t>8391</t>
  </si>
  <si>
    <t>Begindatum verwerkingsperiode zorgverzekeraar moet gelijk zijn aan of kleiner zijn dan einddatum verwerkingsperiode zorgverzekeraar.</t>
  </si>
  <si>
    <t>8392</t>
  </si>
  <si>
    <t>8393</t>
  </si>
  <si>
    <t>Einddatum prestatie moet gelijk zijn aan of kleiner zijn dan einddatum verwerkingsperiode zorgverzekeraar.</t>
  </si>
  <si>
    <t>Begindatum prestatie moet gelijk zijn aan of kleiner zijn dan einddatum verwerkingsperiode zorgverzekeraar.</t>
  </si>
  <si>
    <t>8394</t>
  </si>
  <si>
    <t>Verwerkingsdatum zorgverzekeraar moet groter zijn dan of gelijk zijn aan begindatum verwerkingsperiode zorgverzekeraar.</t>
  </si>
  <si>
    <t xml:space="preserve">Verwerkingsdatum zorgverzekeraar moet gelijk zijn aan of kleiner zijn dan einddatum verwerkingsperiode zorgverzekeraar </t>
  </si>
  <si>
    <t>Zorgverlenerscode behandelaar/uitvoerder moet gevuld zijn als Specialisme behandelaar/uitvoerder leeg is.</t>
  </si>
  <si>
    <t>8395</t>
  </si>
  <si>
    <t>8396</t>
  </si>
  <si>
    <t xml:space="preserve">Specialisme behandelaar/uitvoerder moet gevuld zijn als Zorgverlenerscode behandelaar/uitvoerder leeg is. </t>
  </si>
  <si>
    <t>8397</t>
  </si>
  <si>
    <t>8398</t>
  </si>
  <si>
    <t>Indicatie debet/credit moet de waarde D hebben indien totaal vergoed bedrag basisverzekering niet gevuld is.</t>
  </si>
  <si>
    <t>8399</t>
  </si>
  <si>
    <t>Indicatie debet/credit moet de waarde D hebben indien totaal vergoed bedrag aanvullende verzekering niet gevuld is.</t>
  </si>
  <si>
    <t>8400</t>
  </si>
  <si>
    <t>8401</t>
  </si>
  <si>
    <t>Indicatie debet/credit moet de waarde D hebben indien totaal bedrag eigen risico niet gevuld is.</t>
  </si>
  <si>
    <t>Aanleverspecificaties schadelastinformatie &lt; generiek&gt;</t>
  </si>
  <si>
    <t>Bestaande datum, die niet in de toekomst ligt.</t>
  </si>
  <si>
    <t>L</t>
  </si>
  <si>
    <t>1018.01</t>
  </si>
  <si>
    <t>T</t>
  </si>
  <si>
    <t>V</t>
  </si>
  <si>
    <t>Tekst verwijderd, controle vindt wel plaats</t>
  </si>
  <si>
    <t>Controleniveau 1</t>
  </si>
  <si>
    <t>Controleniveau 2</t>
  </si>
  <si>
    <t>Controleniveau 3</t>
  </si>
  <si>
    <t>Controleniveau 5</t>
  </si>
  <si>
    <t>Controleniveau 6</t>
  </si>
  <si>
    <t>Na record type 01 moet recordtype 04 komen.</t>
  </si>
  <si>
    <t>Na recordtype 0n moet recordtype 04, 0n of 99 komen.</t>
  </si>
  <si>
    <t>Recordtype 99 kan alleen na recordtype 04 of 0n komen.</t>
  </si>
  <si>
    <t>Toelichting: hieronder staan controles die zich richten zich op relaties naar referenties.</t>
  </si>
  <si>
    <t>Uitvoering door</t>
  </si>
  <si>
    <t>Gen/ Spec</t>
  </si>
  <si>
    <t>Referentie</t>
  </si>
  <si>
    <t>Referentie-rubrieken</t>
  </si>
  <si>
    <t>EI rubrieken
ID-gegevens</t>
  </si>
  <si>
    <t>B= Bestand 
R= Record
I= Informatief (niet)</t>
  </si>
  <si>
    <t>1127</t>
  </si>
  <si>
    <t xml:space="preserve">G </t>
  </si>
  <si>
    <t>1127.01</t>
  </si>
  <si>
    <t>COD469-VEKT</t>
  </si>
  <si>
    <t>Code-element</t>
  </si>
  <si>
    <t>Indien 0111 Bron-id declaratieverwerkingssysteem gevuld is komt deze voor in COD469-VEKT waar 
0111 Bron-id declaratieverwerkingssysteem = Code-element
(In COD469-VEKT is Bron-id declaratieverwerkingssysteem zonder spaties; controle is 'case sensitive'.)</t>
  </si>
  <si>
    <t>8379</t>
  </si>
  <si>
    <t>Bron-id declaratieverwerkingssysteem moet voorkomen in landelijke codelijst.</t>
  </si>
  <si>
    <t>921</t>
  </si>
  <si>
    <t>Indien UZOVI-nummer gevuld is in het Q-bestand moet het object UZOVI voorkomen in het UZOVI-register.</t>
  </si>
  <si>
    <t>921.02</t>
  </si>
  <si>
    <t>921.04</t>
  </si>
  <si>
    <t xml:space="preserve">Indien 0406 UZOVI-nummer volmacht gevuld is komt deze voor in het UZOVI-register waar 0406 UZOVI-nummer volmacht = uzovinummer </t>
  </si>
  <si>
    <t>1369</t>
  </si>
  <si>
    <t>Indien combinatie UZOVI-nummer risicodrager, BSN-nummer, Verzekerdennummer en UZOVI-nummer volmacht gevuld is in het Q-bestand moet het object verzekerde geldig voorkomen in het AVG-register</t>
  </si>
  <si>
    <t>1369.01</t>
  </si>
  <si>
    <t>AVG-register (VZ301)</t>
  </si>
  <si>
    <t>0903 UZOVI-nummer risicodrager
0904 UZOVI-nummer volmacht
0905 Burgerservicenummer (BSN) verzekerde
0906 Verzekerdennummer
0908 Ingangsdatum verzekering
0909 Einddatum verzekering</t>
  </si>
  <si>
    <t>8436</t>
  </si>
  <si>
    <t>Verzekerde is onbekend of onjuist</t>
  </si>
  <si>
    <t>I</t>
  </si>
  <si>
    <t>Vektis</t>
  </si>
  <si>
    <t>923</t>
  </si>
  <si>
    <t>Indien Servicebureau gevuld is in het Q-bestand moet het object Servicebureau voorkomen in het AGB-register.</t>
  </si>
  <si>
    <t>923.01</t>
  </si>
  <si>
    <t>actuele AGB: FAGBU*01 Persoons-bestand</t>
  </si>
  <si>
    <t>2 Zorgverlenersoort
3 Zorgverlenersnummer</t>
  </si>
  <si>
    <t>8435</t>
  </si>
  <si>
    <t>AGB-code indiener ontbreekt, is onbekend of onjuist</t>
  </si>
  <si>
    <t>924</t>
  </si>
  <si>
    <t>Indien AGB/Zorgverlenerscode als Natuurlijk persoon gevuld is in het Q-bestand moet het object Zorgverlener voorkomen in het AGB-register.</t>
  </si>
  <si>
    <t>924.01</t>
  </si>
  <si>
    <t>924.02</t>
  </si>
  <si>
    <t>5760</t>
  </si>
  <si>
    <t>Zorgverlenerscode behandelaar/uitvoerder is onbekend of onjuist.</t>
  </si>
  <si>
    <t>925</t>
  </si>
  <si>
    <t>Indien Praktijkcode gevuld is in het Q-bestand moet het object Praktijk voorkomen in het AGB-register.</t>
  </si>
  <si>
    <t>925.01</t>
  </si>
  <si>
    <t>actuele AGB: FAGBU*04 Praktijkbestand</t>
  </si>
  <si>
    <t>2 Zorgverlenersoort
3 Praktijknummer</t>
  </si>
  <si>
    <t>926</t>
  </si>
  <si>
    <t xml:space="preserve">Indien Instellingcode of Zorgverlenerscode als Instelling gevuld is in het Q-bestand moet het object Instelling voorkomen in het AGB-register.
Voor de Instellingscode mag Zorgverlenersoort niet Rechtspersoon of Gezondheidscentrum zijn.
1e twee posities in de Instellingscode is '17' voor Rechtspersoon en '37' voor Gezondheidscentrum. 
</t>
  </si>
  <si>
    <t>926.01</t>
  </si>
  <si>
    <t>actuele AGB: FAGBU*15 Instellingen-bestand</t>
  </si>
  <si>
    <t>2 Instellingsoort
3 Instellingnummer</t>
  </si>
  <si>
    <t>926.02</t>
  </si>
  <si>
    <t>929</t>
  </si>
  <si>
    <t>Indien Instellingcode gevuld is in het Q-bestand en de Zorgverlenersoort  Rechtspersoon is moet het object Zorgverlener voorkomen in het AGB-register.
1e twee posities in de Instellingscode is '17' voor Rechtspersoon.</t>
  </si>
  <si>
    <t>929.01</t>
  </si>
  <si>
    <t>930</t>
  </si>
  <si>
    <t>Indien Instellingcode gevuld is in het Q-bestand  en de Zorgverlenersoort  Gezondheidscentrum is moet het object Praktijk voorkomen in het AGB-register.
1e twee posities in de Instellingscode is '37' voor Gezondheidscentrum.</t>
  </si>
  <si>
    <t>930.01</t>
  </si>
  <si>
    <t>927</t>
  </si>
  <si>
    <t xml:space="preserve">Indien Zorgverlenerscode als Natuurlijk persoon en Praktijkcode gevuld zijn in het Q-bestand moet de relatie Zorgverlener/Praktijk voorkomen in het AGB-register.
</t>
  </si>
  <si>
    <t>927.01</t>
  </si>
  <si>
    <t>actuele AGB: FAGBU*09 Persoons/ Praktijkbestand</t>
  </si>
  <si>
    <t>2 Zorgverlenersoort
3 Zorgverlenersnummer
4 Zorgverlenersoort praktijk
5 Praktijknummer</t>
  </si>
  <si>
    <t>0559</t>
  </si>
  <si>
    <t>Zorgverlenerscode behandelaar/uitvoerder heeft geen overeenkomst met declarerende praktijk of instelling.</t>
  </si>
  <si>
    <t>928</t>
  </si>
  <si>
    <t xml:space="preserve">Indien Zorgverlenerscode als Natuurlijk persoon en Instellingcode gevuld zijn in het Q-bestand moet de relatie Zorgverlener/Instelling voorkomen in het AGB-register.
Voor de Instellingscode mag Zorgverlenersoort niet Rechtspersoon of Gezondheidscentrum zijn.
1e twee posities in de Instellingscode is '17' voor Rechtspersoon en '37' voor Gezondheidscentrum. </t>
  </si>
  <si>
    <t>928.01</t>
  </si>
  <si>
    <t>actuele AGB: FAGBU*11 Persoons/ Instelling-bestand</t>
  </si>
  <si>
    <t>2 Zorgverlenersoort
3 Zorgverlenersnummer
4 Instellingnummer</t>
  </si>
  <si>
    <t>1184</t>
  </si>
  <si>
    <t>Indien Prestatiecode gevuld is in het declaratiebestand en Aanduiding prestatiecodelijst is '058' moet object Verrichting- en declaratiecode voorkomen in het TOG-bestand.</t>
  </si>
  <si>
    <t>1184.01</t>
  </si>
  <si>
    <t>actuele TOG:
recordtype 30 Verrichting- en declaratie-codes</t>
  </si>
  <si>
    <t>3003 Prestatiecodelijst
3004 Verrichting/-declaratiecode
3009 Datum ingang
3010 Datum einde</t>
  </si>
  <si>
    <t>1186</t>
  </si>
  <si>
    <t>Indien Zorgverlenersspecificatie behandelaar/uitvoerder gevuld is komt deze voor in COD016-VEKT</t>
  </si>
  <si>
    <t>1186.01</t>
  </si>
  <si>
    <t>COD016-VEKT</t>
  </si>
  <si>
    <t xml:space="preserve">Indien 0407 Identificatiecode indiener = 04 en 0408 AGB-code indiener gevuld is &amp; substr(0408 AGB-code indiener, 1, 2) is '17' komt deze voor in het FAGBU*01 Persoonsbestand waar 0408 AGB-code indiener = concat(2 Zorgverlenersoort, 3 Zorgverlenersnummer) </t>
  </si>
  <si>
    <t xml:space="preserve">Indien 04nn Zorgverlenerscode behandelaar/uitvoerder als Instelling gevuld is &amp; substr(0408 AGB-code indiener, 1, 2) is niet '17' || '37' komt deze voor in het FAGBU*15 Instellingenbestand waar  
04nn Zorgverlenerscode behandelaar/uitvoerder = concat(2 Instellingsoort, 3  Instellingnummer) </t>
  </si>
  <si>
    <t>04nn Identificatie Prestatierecord  = [uniek] in bestand.</t>
  </si>
  <si>
    <t>Controle rubriek 0407 Identificatiecode indiener op AN/N, L, M/C/O</t>
  </si>
  <si>
    <t>Rubriek 0407 Identificatiecode indiener controleren op: N en mandatory</t>
  </si>
  <si>
    <t>8434</t>
  </si>
  <si>
    <t>Identificatiecode indiener ontbreekt of is onjuist.</t>
  </si>
  <si>
    <t>Controle rubriek 0408 AGB-code indiener op AN/N, L, M/C/O</t>
  </si>
  <si>
    <t>Rubriek 0408 AGB-code indiener controleren op: N</t>
  </si>
  <si>
    <t>AGB-code indiener ontbreekt, is onbekend of onjuist.</t>
  </si>
  <si>
    <t>0097.01</t>
  </si>
  <si>
    <t>Controle rubriek 9902 Aantal prestatierecords op AN/N, L, M/C/O.</t>
  </si>
  <si>
    <t>Controle rubriek 9903 Aantal ….records op AN/N, L, M/C/O.</t>
  </si>
  <si>
    <t>Rubriek 99.. controleren op: N en mandatory.</t>
  </si>
  <si>
    <t>Rubriek 99.. controleren op: N.</t>
  </si>
  <si>
    <t>Rubriek 99.. controleren op: mandatory.</t>
  </si>
  <si>
    <t>Rubriek 04.. controleren op: N en mandatory.</t>
  </si>
  <si>
    <t>Rubriek 04.. controleren op: N, mandatory en EEJJMMDD.</t>
  </si>
  <si>
    <t>Controle rubriek 0407 Identificatiecode indiener op toegestane waarden.</t>
  </si>
  <si>
    <t>01, 02, 03, 04 en 05</t>
  </si>
  <si>
    <t>01|02|03|04|05</t>
  </si>
  <si>
    <t>Identificatiecode indiener ontbreekt of is onjuist</t>
  </si>
  <si>
    <t>Controle rubriek 0408 AGB-code indiener op toegestane waarden.</t>
  </si>
  <si>
    <t xml:space="preserve">Alle combinaties van 8 cijfers, behalve 2 nullen op beginposities en/of 6 nullen op eindposities. </t>
  </si>
  <si>
    <t>0{8}|((0[1-9])|([1-9][0-9]))((00000[1-9])|(0000[1-9][0-9])|(000[1-9][0-9]{2})|(00[1-9][0-9]{3})|(0[1-9][0-9]{4})|([1-9][0-9]{5}))</t>
  </si>
  <si>
    <t>Controle rubriek 9902 Aantal prestatierecords op toegestane waarden.</t>
  </si>
  <si>
    <t>Controle rubriek 9903 Aantal ...records op toegestane waarden.</t>
  </si>
  <si>
    <t>\s{nnn}</t>
  </si>
  <si>
    <t>0203.01</t>
  </si>
  <si>
    <t>0013.01</t>
  </si>
  <si>
    <t>1107.01</t>
  </si>
  <si>
    <t>Controle op uniciteit  verzekerdenrecords in het bestand op basis van de combinatie van de rubrieken 0203 Burgerservicenummer (BSN) Verzekerde, 0204 UZOVI -Nummer Risicodrager, 0205 Verzekerdennummer (Inschrijvingsnummer, Relatienummer), 0211 UZOVI -Nummer Volmacht.</t>
  </si>
  <si>
    <t xml:space="preserve">Verzekerderecord  is uniek in bestand op basis combinatie 0203 Burgerservicenummer (BSN) Verzekerde, 0204 UZOVI -Nummer Risicodrager, 0205 Verzekerdennummer (Inschrijvingsnummer, Relatienummer), 0211 UZOVI -Nummer Volmacht. </t>
  </si>
  <si>
    <t>1124.01</t>
  </si>
  <si>
    <t>0198.01</t>
  </si>
  <si>
    <t>0199.01</t>
  </si>
  <si>
    <t>Indien rubriek 04.. Soort declaratie gevuld is met waarde 01 (= Digitale declaratie conform Externe Integratie), dan moet de waarde van rubriek 0412 Einddatum prestatie kleiner zijn dan of gelijk zijn aan de waarde van rubriek 0109 Einddatum verwerkingsperiode zorgverzekeraar.</t>
  </si>
  <si>
    <t>Indien 04.. Soort declaratie  = 1, dan 0412 Einddatum prestatie &lt;= 0109 Einddatum verwerkingsperiode zorgverzekeraar.</t>
  </si>
  <si>
    <t xml:space="preserve">Indien rubriek 04.. Soort declaratie gevuld is met waarde 02 (= (digitale) declaratie niet conform EI declaratie), dan moet de waarde van rubriek 0411 Begindatum prestatie kleiner zijn dan of gelijk zijn aan de waarde van rubriek 0109 Einddatum verwerkingsperiode zorgverzekeraar. </t>
  </si>
  <si>
    <t>Indien 04.. Soort declaratie = 2, dan 0411 Begindatum prestatie &lt;= 0109 Einddatum verwerkingsperiode zorgverzekeraar.</t>
  </si>
  <si>
    <t>Indien 04.. Soort declaratie = 01, dan 409 Aanduiding prestatiecodelijst nnn|nnn|990.</t>
  </si>
  <si>
    <t>Indien 04.. Soort declaratie = 01, dan 0410 Prestatiecode &lt;&gt; \s{12}.</t>
  </si>
  <si>
    <t>Indien 04.. Soort declaratie = 01, dan 0412 Einddatum prestatie &gt;= 0411 Begindatum prestatie.</t>
  </si>
  <si>
    <t>Indien 04.. Soort declaratie = 01, dan 0413 Aantal uitgevoerde prestaties &lt;&gt; 0{4}.</t>
  </si>
  <si>
    <t>Indien 04.. Soort declaratie = 01, dan 0414 Zorgverlenerscode behandelaar/uitvoerder = 0{8}, dan 0415 Specialisme behandelaar/uitvoerder &lt;&gt; 0{4}.</t>
  </si>
  <si>
    <t>Indien 04.. Soort declaratie = 01 en 0414 Zorgverlenerscode behandelaar/uitvoerder &lt;&gt; 0{8}, dan 0415 Specialisme behandelaar/uitvoerder = 0{4}.</t>
  </si>
  <si>
    <t>1151.01</t>
  </si>
  <si>
    <t>Controle uniciteit prestatierecord.
De waarde van rubriek 04.. Identificatie Prestatierecord moet uniek in het bestand zijn.</t>
  </si>
  <si>
    <t>Combinatie 0403 Burgerservicenummer (BSN) Verzekerde, 0404 UZOVI-Nummer Risicodrager, 405 Verzekerdennummer (Inschrijvingsnummer, Relatienummer), 0406 UZOVI -Nummer Volmacht, 0409 Aanduiding Prestatiecodelijst, 0410 Prestatiecode, 0411 Begindatum Prestatie en 04nn Identificatie Prestatierecord  = [uniek] in bestand.</t>
  </si>
  <si>
    <t>Controle totaal aantal detailrecords. 
De waarde van rubriek 99..Totaal aantal detailrecords moet gelijk zijn aan het aantal detailrecords met 0401 Kenmerk record gevuld met waarde 04 (= prestatierecord) + het aantal detailrecords met 0n01 Kenmerk record gevuld met waarde 0n (= .....record) .</t>
  </si>
  <si>
    <t xml:space="preserve">99.. Totaal aantal detailrecords = aantal (0401 Kenmerk record = 04) + aantal (nn01 Kenmerk record = nn).
</t>
  </si>
  <si>
    <t>4, n, 99</t>
  </si>
  <si>
    <t>T, L</t>
  </si>
  <si>
    <t>Diverse</t>
  </si>
  <si>
    <t>Rubrieknummers aangepast als gevolg van verschoven rubrieken.</t>
  </si>
  <si>
    <t>Controles recordtype 2 verzekerdenrecord vervallen.</t>
  </si>
  <si>
    <t>diverse</t>
  </si>
  <si>
    <t>LTR</t>
  </si>
  <si>
    <t>0415 Specialisme behandelaar/uitvoerder
COD953-VEKT</t>
  </si>
  <si>
    <t>Indien 0415 Specialisme behandelaar/uitvoerder gevuld is komt deze voor in COD016-VEKT waar 
0415 Specialisme behandelaar/uitvoerder = Code-element en 
Aard mutatie != "VERWIJDERD"</t>
  </si>
  <si>
    <t>* QX301v1.0_RBCu1.xls; uitgave 1 van 01-09-2012</t>
  </si>
  <si>
    <t>Verwijzing naar referentiebestand
Verwijzing naar codetabel</t>
  </si>
  <si>
    <t>Relaties naar referenties</t>
  </si>
  <si>
    <t>0019.11</t>
  </si>
  <si>
    <t>0019.12</t>
  </si>
  <si>
    <t>0019.13</t>
  </si>
  <si>
    <t>0019.14</t>
  </si>
  <si>
    <t>0019.15</t>
  </si>
  <si>
    <t>Controle of recordtype 04 alleen na 01, 04 of 0n komt.</t>
  </si>
  <si>
    <t>Na recordtype 04 moet recordtype 04 of 0n of 99 komen.</t>
  </si>
  <si>
    <t>1125.01</t>
  </si>
  <si>
    <t>Deze controle geldt voor VECOZO. Vektis voert dezelfde controle uit over alle bestand- en van een zender en verwerkingssysteem.</t>
  </si>
  <si>
    <t>Datum update: 05-12-2013</t>
  </si>
  <si>
    <t>Na recordtype 04 moet recordtype 04, 0n of 99 komen.</t>
  </si>
  <si>
    <t>1850</t>
  </si>
  <si>
    <t>1851</t>
  </si>
  <si>
    <t>1876</t>
  </si>
  <si>
    <t>1877</t>
  </si>
  <si>
    <t>1876.01</t>
  </si>
  <si>
    <t>1877.01</t>
  </si>
  <si>
    <t>1850.01</t>
  </si>
  <si>
    <t>1851.01</t>
  </si>
  <si>
    <t>1122.01</t>
  </si>
  <si>
    <t>Eeuw en jaar van de rubrieken 0108 Begindatum verwerkingsperiode zorgverzekeraar en 0109 Einddatum verwerkingsperiode zorgverzekeraar moeten groter zijn dan of gelijk zijn aan waarde &lt;&lt;versiejaar standaard&gt;&gt; en kleiner zijn dan of gelijk zijn aan het huidige jaar.</t>
  </si>
  <si>
    <t>EEJJ van 0108 Begindatum verwerkingsperiode zorgverzekeraar en 0109 Einddatum verwerkingsperiode zorgverzekeraar &gt;= versiejaar standaard en &lt;= EEJJ van systeemdatum Vektis.</t>
  </si>
  <si>
    <t>Eeuw en jaar van de rubrieken 0108 Begindatum verwerkingsperiode zorgverzekeraar en 0109 Einddatum verwerkingsperiode zorgverzekeraar moeten groter zijn dan of gelijk zijn aan waarde 'versiejaar standaard' en kleiner zijn dan of gelijk zijn aan het huidige jaar.</t>
  </si>
  <si>
    <t>Jaartal Begindatum verwerkingsper. zorgverzekeraar en Einddatum verwerkingsper. zorgverzekeraar &gt;= versiejaar standaard en &lt;= systeemdatum.</t>
  </si>
  <si>
    <t>Jaartal Begindatum verwerkingsperiode zorgverzekeraar en Einddatum verwerkingsperiode zorgverzekeraar &gt;= 20120101 en &lt;= systeemdatum VECOZO</t>
  </si>
  <si>
    <t>* QX301v2.0_RBCu1.xls; uitgave 1 van 11-12-2013</t>
  </si>
  <si>
    <t>Uitgave-
datum</t>
  </si>
  <si>
    <t>1148.01</t>
  </si>
  <si>
    <t>1149.01</t>
  </si>
  <si>
    <t>* QX301v2.0_RBCu2.xls; uitgave 2 van 20-12-2013</t>
  </si>
  <si>
    <t>0926.01</t>
  </si>
  <si>
    <t>Indien 0407 Identificatiecode indiener = 04 en 0408 AGB-code indiener gevuld is &amp; substr(0408 AGB-code indiener, 1, 2) is niet '17' || '37' komt deze voor in het FAGBU*15 Instellingenbestand waar  0408 AGB-code indiener  = concat(2 Instellingsoort, 3  Instellingnummer)</t>
  </si>
  <si>
    <t>0930.01</t>
  </si>
  <si>
    <t xml:space="preserve">Indien 0414 Zorgverlenerscode behandelaar/uitvoerder en 0408 AGB-code indiener gevuld zijn en 0407 Identificatiecode indiener = 03 komt deze combinatie voor in het FAGBU*09 Persoons/Praktijkbestand waar 
0414 Zorgverlenerscode behandelaar/uitvoerder = concat(2 Zorgverlenersoort, 3 Zorgverlenersnummer) en waar
0408 AGB-code indiener = concat(4 Zorgverlenersoort, 0, 5 Praktijknummer)
</t>
  </si>
  <si>
    <t xml:space="preserve">Indien 0414 Zorgverlenerscode behandelaar/uitvoerder en 0408 AGB-code indiener gevuld zijn en 0407 Identificatiecode indiener = 04 en substr(0408 AGB-code indiener, 1, 2) is niet '17' || '37'  komt deze combinatie voor in het FAGBU*11 Persoons/ Instellingbestand waar 
0414 Zorgverlenerscode behandelaar/uitvoerder = concat(2 Zorgverlenersoort, 3 Zorgverlenersnummer) en waar
0408 AGB-code indiener (pos 3-8) = 4 Instellingnummer) </t>
  </si>
  <si>
    <t>GIS-codes kolom EI rubrieken ID gegevens toegevoegd.</t>
  </si>
  <si>
    <t>Controles toegevoegd.</t>
  </si>
  <si>
    <t>0404 UZOVI-nummer risicodrager COD264-VEKT</t>
  </si>
  <si>
    <t>0406 UZOVI-nummer volmacht COD265-VEKT</t>
  </si>
  <si>
    <t>0414 Zorgverlenerscode behandelaar/uitvoerder COD089-VEKT</t>
  </si>
  <si>
    <t>0407 Identificatiecode indiener COD976-VEKT
0408 AGB-code indiener COD977-VEKT
0414 Zorgverlenerscode behandelaar/uitvoerder COD089-VEKT</t>
  </si>
  <si>
    <t>Alle controles 'G' (= generiek) geduid in kolom Gen/Spec toegevoegd.</t>
  </si>
  <si>
    <t>Er zijn 6 technische controleniveaus, die elk een deel van de controles bevatten.</t>
  </si>
  <si>
    <t xml:space="preserve">Binnen de 6 technische controleniveaus worden de controles consequent benoemd. </t>
  </si>
  <si>
    <t>Generieke RBC</t>
  </si>
  <si>
    <t>In het prestatierecord zijn rubrieknummers &gt; 0415 als 04.. geduid, omdat in een specifieke Q-standaard er specifieke gegevens direct volgend op rubriek 0415 aan het prestatierecord kunnen zijn toegevoegd.</t>
  </si>
  <si>
    <t>Rubrieknummers vanaf 0415 als 04.. geduid.</t>
  </si>
  <si>
    <t>Op N4 zijn er geen technische controles op datum velden beschreven, vanwege het ontbreken van een reguliere expressie.</t>
  </si>
  <si>
    <t>- Wanneer een controle van een codelijst op niveau 4 plaatsvindt, wordt deze niet beschreven op controleniveau 6. 
- In principe worden alle codelijsten die niet op niveau 4 gecontroleerd zijn, op niveau 6 gecontroleerd.  Er is een aantal uitzonderingen:
- Niet alle relaties tussen persoon en instelling zijn in AGB vastgelegd. De controle op deze relatie wordt echter wel beschreven (id 928). In de implementatiefase kan de keuze gemaakt worden deze relaties vast te leggen in het AGB of de controle niet uit te voeren. 
- In de FAGBU*01 onder zorgverlenersoort 98 staan niet alleen servicebureaus geregistreerd. De controle dat het servicebureau in de FAGBU*01 voor moet komen (id 923) is dus met de huidige vulling van de AGB niet waterdicht.
- Bij de AGB controles op het prestatie record (ID's 924, 926, 927, 928, 931, 936 en 1207) is zowel een controle met tijdsgeldigheid als een controle zonder tijdsgeldigheid opgenomen. Bij de implementatie moet indien van toepassing 1 van deze controles gekozen worden (dus 924.02 of 924.03, 926.02 of 926.03, 927.02 of 927.03, 928.01 of 928.02, 931.01 of 931.02, 936.01 of 936.03, 936.02 of 936.04 en 1207.01 of 1207.02).</t>
  </si>
  <si>
    <t>Plausibiliteitcontroles</t>
  </si>
  <si>
    <t>Controle rubriek 0110 Referentienummer dit schadebestand op toegestane waarden.</t>
  </si>
  <si>
    <t>Controle rubriek 0111 Bron-id declaratieverwerkingssysteem op toegestane waarden.</t>
  </si>
  <si>
    <t>Controle rubriek 04.. Vergoed bedrag aanvullende verzekering  (incl. BTW) op toegestane waarden.</t>
  </si>
  <si>
    <t>Controle rubriek 99.. Totaal declaratiebedrag (incl. BTW) op toegestane waarden.</t>
  </si>
  <si>
    <t>Controle rubriek 99.. Totaal vergoed bedrag basisverzekering (incl. BTW) op toegestane waarden.</t>
  </si>
  <si>
    <t>Controle rubriek 99.. Totaal vergoed bedrag aanvullende verzekering (incl. BTW) op toegestane waarden.</t>
  </si>
  <si>
    <t>Versie EI-standaard: 2.1</t>
  </si>
  <si>
    <t>Bestaande datum, binnen 20jjmmdd-20jjmmdd (jj = kalenderjaar vanaf 20jj), die niet in de toekomst ligt.</t>
  </si>
  <si>
    <t>Bestaande datum binnen 20jjmmdd-20jjmmdd (jj = kalenderjaar vanaf 20jj)</t>
  </si>
  <si>
    <t>Controle bestaanbaarheid datum &gt;…. , die niet in de toekomst ligt.</t>
  </si>
  <si>
    <t>Controle bestaanbaarheid datum &gt;…..</t>
  </si>
  <si>
    <t>Controle bestaanbaarheid datum &gt;…...</t>
  </si>
  <si>
    <t>1019.01</t>
  </si>
  <si>
    <t>1020.01</t>
  </si>
  <si>
    <t xml:space="preserve">Toegestane recordtypes zijn:
01 = Voorlooprecord;
04 = Prestatierecord;
0n = …...record;
99 = Sluitrecord.
</t>
  </si>
  <si>
    <t>Toegestane recordtypes zijn:
01 = Voorlooprecord;
04 = Prestatierecord;
0n = …...record;
99 = Sluitrecord.</t>
  </si>
  <si>
    <t>1022.01</t>
  </si>
  <si>
    <t>\s{2}</t>
  </si>
  <si>
    <t>0148.01</t>
  </si>
  <si>
    <t xml:space="preserve">010000000 - 99999998 en moet voldoen aan 11-proef of is 999999999.  </t>
  </si>
  <si>
    <t>010000000 - 999999998 [=11-proef]|999999999 [is geen reguliere expressie]</t>
  </si>
  <si>
    <t>Datum update: 11-12-2013</t>
  </si>
  <si>
    <t>0409 Aanduiding prestatiecodelijst (01) COD692-VEKT
0410 Prestatiecode (01)
COD626-VEKT
0411 Ingangsdatum prestatie
DAT272-NEN</t>
  </si>
  <si>
    <t>Indien Bron-id declaratieverwerkingssysteem gevuld is komt deze voor in COD469-VEKT.</t>
  </si>
  <si>
    <t>2331</t>
  </si>
  <si>
    <t>2331.01</t>
  </si>
  <si>
    <t>Combinatie Bron-id declaratieverwerkingssysteem en UZOVI-nummer moeten voorkomen in landelijke codelijst.</t>
  </si>
  <si>
    <t>0921.01</t>
  </si>
  <si>
    <t>0111 Bron-id declaratieverwerkingssysteem, 
0106 UZOVI-nummer indiener
COD469-VEKT</t>
  </si>
  <si>
    <t>Combinatie Bron-id declaratieverwerkingssysteem en UZOVI-nummer moet voorkomen in landelijke codelijst.</t>
  </si>
  <si>
    <t>2080</t>
  </si>
  <si>
    <t>8222</t>
  </si>
  <si>
    <t xml:space="preserve">Begindatum prestatie ligt voor toegestane datum. </t>
  </si>
  <si>
    <t>2080.01</t>
  </si>
  <si>
    <t xml:space="preserve">Indien 0105 Soort bericht = P, dan 0411 Begindatum prestatie &gt;= DD-MM-JJJJ. </t>
  </si>
  <si>
    <t>Indien rubriek 0105 Soort bericht gevuld is met de waarde P (= productiebericht), dan moet rubriek 0411 Begindatum prestatie gevuld zijn met een waarde groter dan of gelijk aan ingangsdatum EI-declaratiestandaard XY30Nvn.n DD-MM-JJJJ.</t>
  </si>
  <si>
    <t>Indien rubriek 0105 Soort bericht gevuld is met de waarde P (= productiebericht), dan moet rubriek 0411 Begindatum prestatie gevuld zijn met een waarde kleiner dan expiratiedatum EI-declaratiestandaard XY30Nvn(-1).n(-1) DD-MM-JJJJ.</t>
  </si>
  <si>
    <t xml:space="preserve">Indien 0105 Soort bericht = P, dan 0411 Begindatum prestatie &lt; DD-MM-JJJJ. </t>
  </si>
  <si>
    <t>2337</t>
  </si>
  <si>
    <t>2337.01</t>
  </si>
  <si>
    <t xml:space="preserve">Begindatum prestatie ligt na toegestane datum. </t>
  </si>
  <si>
    <t>Controle voor nieuwe versie van een Q.</t>
  </si>
  <si>
    <t>Controle voor een vorige versie van een Q.</t>
  </si>
  <si>
    <t>0407 Identificatiecode indiener COD976-VEKT
0408 AGB-code indiener
COD977-VEKT</t>
  </si>
  <si>
    <t>0414 Zorgverlenerscode behandelaar/uitvoerder 
COD089-VEKT</t>
  </si>
  <si>
    <t>0407 Identificatiecode indiener COD976-VEKT
0408 AGB-code indiener
COD977-VEKT
0414 Zorgverlenerscode behandelaar/uitvoerder
COD089-VEKT</t>
  </si>
  <si>
    <t>1370</t>
  </si>
  <si>
    <t>Indien Code land gevuld is en niet 'XX' komt deze voor in COD032-NEN</t>
  </si>
  <si>
    <t>1370.01</t>
  </si>
  <si>
    <t>COD032-NEN</t>
  </si>
  <si>
    <t>0426</t>
  </si>
  <si>
    <t>Code land ontbreekt of is onjuist.</t>
  </si>
  <si>
    <t>04.. Code land prestatie
COD612-NEN</t>
  </si>
  <si>
    <t>Indien 04.. Code land prestatie gevuld is en niet 'XX' komt deze voor in COD032-NEN waar 04.. Code land prestatie = Code-element en
Aard mutatie != "VERWIJDERD"</t>
  </si>
  <si>
    <t>8 nullen of alle combinaties van 8 cijfers, behalve 2 nullen op beginposities of 6 nullen op eindposities (00000000 of 01000001-99999999).</t>
  </si>
  <si>
    <t>Controle rubriek 04.. Specialisme behandelaar/uitvoerder op toegestane waarden.</t>
  </si>
  <si>
    <t>Controle rubriek 04.. Zorgverleners-code behandelaar/uitvoerder op toegestane waarden.</t>
  </si>
  <si>
    <t>Controle rubriek 04.. Aantal uitgevoerde prestaties op toegestane waarden.</t>
  </si>
  <si>
    <t>Controle rubriek 04.. Einddatum prestatie op toegestane waarden.</t>
  </si>
  <si>
    <t>Controle rubriek 04.. Begindatum prestatie op toegestane waarden.</t>
  </si>
  <si>
    <t>Controle rubriek 04.. Aanduiding prestatiecodelijst op toegestane waarden.</t>
  </si>
  <si>
    <t>Controle rubriek 04.. Prestatiecode op toegestane waarden.</t>
  </si>
  <si>
    <t>Controle rubriek 04.. Aanduiding prestatiecodelijst op AN/N, L, M/C/O.</t>
  </si>
  <si>
    <t>Controle rubriek 04.. Prestatiecode op AN/N, L, M/C/O.</t>
  </si>
  <si>
    <t>Controle rubriek 04.. Begindatum prestatie op AN/N, L, M/C/O en formaat.</t>
  </si>
  <si>
    <t>Controle rubriek 04.. Einddatum prestatie op AN/N, L, M/C/O en formaat.</t>
  </si>
  <si>
    <t>Controle rubriek 04.. Aantal uitgevoerde prestaties op AN/N, L, M/C/O.</t>
  </si>
  <si>
    <t>Controle rubriek 04.. Zorgverlenerscode behandelaar/uitvoerder op AN/N, L, M/C/O.</t>
  </si>
  <si>
    <t>Controle rubriek 04.. Specialisme behandelaar/uitvoerder op AN/N, L, M/C/O.</t>
  </si>
  <si>
    <t>Rubriek 04.. controleren op: N en EEJJMMDD.</t>
  </si>
  <si>
    <t>Rubriek 04..  controleren op: N.</t>
  </si>
  <si>
    <t>Indien rubriek 04.. Soort declaratie gevuld is met waarde 01 (= Digitale declaratie conform Externe Integratie) dan geldt: indien rubriek 04.. Zorgverlenerscode behandelaar/uitvoerder niet is gevuld, dan moet rubriek 04.. Specialisme behandelaar/uitvoerder gevuld zijn.</t>
  </si>
  <si>
    <t>Indien rubriek 04.. Soort declaratie gevuld is met waarde 01 (= Digitale declaratie conform Externe Integratie) en rubriek 04.. Zorgverlenerscode behandelaar/uitvoerder gevuld is, dan mag rubriek 04.. Specialisme behandelaar/uitvoerder niet gevuld zijn.</t>
  </si>
  <si>
    <t>Indien rubriek 04.. Soort declaratie gevuld is met waarde 01 (= Digitale declaratie conform Externe Integratie), dan moet de waarde van rubriek 04.. Aantal uitgevoerde prestaties gevuld zijn.</t>
  </si>
  <si>
    <t>Indien rubriek 04.. Soort declaratie gevuld is met waarde 01 (= Digitale declaratie conform Externe Integratie), dan moet de waarde van rubriek 04.. Einddatum prestatie gelijk zijn aan of groter zijn dan de waarde van rubriek 04.. Begindatum prestatie.</t>
  </si>
  <si>
    <t>Indien rubriek 04.. Soort declaratie gevuld is met waarde 01 (= Digitale declaratie conform Externe Integratie), dan moet de waarde van rubriek 04.. Prestatiecode gevuld zijn.</t>
  </si>
  <si>
    <t>Indien rubriek 04.. Soort declaratie gevuld is met waarde 01 (= Digitale declaratie conform Externe Integratie), dan moet 04.. Aanduiding prestatiecodelijst gevuld zijn met waarde nnn, (nnn) of 990.</t>
  </si>
  <si>
    <t>Indien rubriek 0105 Soort bericht gevuld is met de waarde P (= productiebericht), dan moet rubriek 04.. Begindatum prestatie gevuld zijn met een waarde kleiner dan expiratiedatum vorige EI-declaratiestandaard XY30Nvn(-1).n(-1) DD-MM-JJJJ.</t>
  </si>
  <si>
    <t>Indien rubriek 0105 Soort bericht gevuld is met de waarde P (= productiebericht), dan moet rubriek 04.. Begindatum prestatie gevuld zijn met een waarde groter dan of gelijk aan ingangsdatum EI-declaratiestandaard XY30Nvn.n DD-MM-JJJJ.</t>
  </si>
  <si>
    <t>8845</t>
  </si>
  <si>
    <t>8426</t>
  </si>
  <si>
    <t>Versiedatum:           08-04-2015</t>
  </si>
  <si>
    <t>* QX301v2.1_RBCu1.xls; uitgave 1 van 08-04-2015</t>
  </si>
  <si>
    <t>Datum update: 08-04-2015</t>
  </si>
  <si>
    <t>0179.01</t>
  </si>
  <si>
    <t>Indien UZOVI-nummer gevuld is in het Q-bestand moet het object UZOVI voorkomen in COD469-VEKT.</t>
  </si>
  <si>
    <t xml:space="preserve">Indien 0404 UZOVI-nummer risicodrager gevuld is komt deze voor in het UZOVI-register waar 0404 UZOVI-nummer risicodrager = uzovinummer </t>
  </si>
  <si>
    <t xml:space="preserve">Let op: ook de technische kenmerken referentie en referentie rubriek zijn gewijzigd. </t>
  </si>
  <si>
    <t>Code-element
Gecodeerd element
Toelichting 1</t>
  </si>
  <si>
    <t>Indien 0406 UZOVI-nummer volmacht gevuld is komt deze voor in het COD469-VEKT waar 0406 UZOVI-nummer volmacht = gecodeerd element en Toelichting 1 = 'Volmacht'</t>
  </si>
  <si>
    <t>Indien 0111 Bron-id declaratieverwerkingssysteem gevuld is en in indien 0106 UZOVI-nummer indiener gevuld is, moet de combinatie van de vulling van deze rubrieken voorkomen in COD469-VEKT.</t>
  </si>
  <si>
    <t xml:space="preserve">Indien 0111 bron-id declaratieverwerkingssysteem en 0106 UZOVI-nummer indiener gevuld is komt deze combinatie voor in COD469-VEKT,  waar 0111 Bron-id declaratieverwerkingssysteem = Code-element en 0106 UZOVI-nummer = gecodeerd element 
(In COD469-VEKT zijn Bron-id declaratieverwerkingssysteem en UZOVI-nummer zonder spaties; controle is 'case sensitive'.).
</t>
  </si>
  <si>
    <t xml:space="preserve">Indien 0111 Bron-id declaratieverwerkingssysteem en 0106 UZOVI-nummer indiener gevuld is komt deze combinatie voor in COD469-VEKT,  waar 
0111 Bron-id declaratieverwerkingssysteem = Code-element en 0106 UZOVI-nummer = gecodeerd element 
(In COD469-VEKT zijn Bron-id declaratieverwerkingssysteem en UZOVI-nummer zonder spaties; controle is 'case sensitive'.).
</t>
  </si>
  <si>
    <t>Code-element
Gecodeerd element</t>
  </si>
  <si>
    <t>Controle rubriek 0407 Identificatiecode indiener op AN/N, L, M/C/O.</t>
  </si>
  <si>
    <t>Rubriek 0407 Identificatiecode indiener controleren op: N en mandatory.</t>
  </si>
  <si>
    <t>Controle rubriek 0408 AGB-code indiener op AN/N, L, M/C/O.</t>
  </si>
  <si>
    <t>Bestaande datum binnen 20jjmmdd-20jjmmdd (jj = kalenderjaar vanaf 20jj).</t>
  </si>
  <si>
    <t>Controle totaal aantal detailrecords. 
De waarde van rubriek 99..Totaal aantal detailrecords moet gelijk zijn aan het aantal detailrecords met 0201 Kenmerk record gevuld met waarde 02 (= verzekerdenrecord) + het aantal detailrecords met 0401 Kenmerk record gevuld met waarde 04 (= prestatierecord) + het aantal detailrecords met 0n01 Kenmerk record gevuld met waarde 0n (= .....record).</t>
  </si>
  <si>
    <t>Controle totaal aantal detailrecords. 
De waarde van rubriek 99..Totaal aantal detailrecords moet gelijk zijn aan het aantal detailrecords met 0401 Kenmerk record gevuld met waarde 04 (= prestatierecord) + het aantal detailrecords met 0n01 Kenmerk record gevuld met waarde 0n (= .....record).</t>
  </si>
  <si>
    <t>Indien 0111 Bron-id declaratieverwerkingssysteem gevuld is en indien 0106 UZOVI-nummer indiener gevuld is, moet de combinatie van de vulling van deze rubrieken voorkomen in COD469-VEKT.</t>
  </si>
  <si>
    <t>* QX301v2.1_RBCu2.xlsx; uitgave 2 van 15-07-2015</t>
  </si>
  <si>
    <t>Deze controle opnemen in een Q-standaard die hoort bij een vorige (sub)versie van een EI declaratiesstandaard.</t>
  </si>
  <si>
    <t>Uitgavenr</t>
  </si>
  <si>
    <t>* QX301v2.1_RBCu3.xlsx; uitgave 3 van 08-11-2017</t>
  </si>
  <si>
    <t>Datum update: 08-11-2017</t>
  </si>
  <si>
    <t>3</t>
  </si>
  <si>
    <t>10201</t>
  </si>
  <si>
    <t>2612</t>
  </si>
  <si>
    <t>2612.01</t>
  </si>
  <si>
    <t>De waarde van rubriek 0107 Dagtekening aanmaak mag niet in de toekomst liggen.</t>
  </si>
  <si>
    <t xml:space="preserve">0107 Dagtekening aanmaak 
=&lt; systeemdatum 
</t>
  </si>
  <si>
    <t>8894</t>
  </si>
  <si>
    <t>Dagtekening aanmaak voldoet niet aan de afspraak.</t>
  </si>
  <si>
    <r>
      <rPr>
        <b/>
        <sz val="9"/>
        <color indexed="8"/>
        <rFont val="Century Gothic"/>
        <family val="2"/>
      </rPr>
      <t>Dit document</t>
    </r>
    <r>
      <rPr>
        <sz val="9"/>
        <color indexed="8"/>
        <rFont val="Century Gothic"/>
        <family val="2"/>
      </rPr>
      <t xml:space="preserve">
Dit document toont de controleregels waarop de zorgverzekeraars samenwerken.
De controles zijn ontwikkeld op basis van de volgende uitgangspunten:
- de actuele generieke Q-standaard;
- lijst retourcodes (COD954-VEKT);
</t>
    </r>
    <r>
      <rPr>
        <b/>
        <sz val="9"/>
        <color indexed="8"/>
        <rFont val="Century Gothic"/>
        <family val="2"/>
      </rPr>
      <t>Toepassing</t>
    </r>
    <r>
      <rPr>
        <sz val="9"/>
        <color indexed="8"/>
        <rFont val="Century Gothic"/>
        <family val="2"/>
      </rPr>
      <t xml:space="preserve">
De controles zullen door VECOZO worden toegepast in de controlemodule in VSP-INFO (VECOZO SchakelPunt) voor het operationele Q-berichtenverkeer. Hiermee wordt bereikt dat vroegtijdig in de keten "fouten" in een Q-bericht (controleniveau 1 t/m 5) worden gesignaleerd. Het Q-bericht wordt niet doorgestuurd naar Vektis, maar moet worden hersteld door de zorgverzekeraar.
</t>
    </r>
    <r>
      <rPr>
        <b/>
        <sz val="9"/>
        <color indexed="8"/>
        <rFont val="Century Gothic"/>
        <family val="2"/>
      </rPr>
      <t>Implementatie</t>
    </r>
    <r>
      <rPr>
        <sz val="9"/>
        <color indexed="8"/>
        <rFont val="Century Gothic"/>
        <family val="2"/>
      </rPr>
      <t xml:space="preserve"> 
Van belang is dat zorgverzekeraars (of softwareleveranciers namens zorgverzekeraars) op basis van dit RBC document nagaan of de software (in de softwarepakketten) de Q-standaard volgt. Indien dit niet het geval is, dan moeten partijen tot herstelwerkzaamheden overgaan, opdat de operationele
Q-berichten tussen een zorgverzekeraar en Vektis de controlemodule in VSP-INFO bij VECOZO "goedgekeurd" kunnen passeren.
Implementatie van de in dit document opgenomen controles wordt uitgevoerd conform een landelijke implementatieplanning.
</t>
    </r>
    <r>
      <rPr>
        <b/>
        <sz val="9"/>
        <color indexed="8"/>
        <rFont val="Century Gothic"/>
        <family val="2"/>
      </rPr>
      <t>Informatie</t>
    </r>
    <r>
      <rPr>
        <sz val="9"/>
        <color indexed="8"/>
        <rFont val="Century Gothic"/>
        <family val="2"/>
      </rPr>
      <t xml:space="preserve">
Helpdesk qstandaarden: qstandaard@vektis.nl
EI-standaard: http://ei.vektis.nl
Controlemodule VSP(validatiemodule) en implementatieplanning: www.vecozo.nl.
 </t>
    </r>
  </si>
  <si>
    <t>Alle combinaties van cijfers
N.B. Afhankelijk van recordstructuur Q</t>
  </si>
  <si>
    <t>Er is geen controle op dit niveau relevant.
N.B. Afhankelijk van recordstructuur Q</t>
  </si>
  <si>
    <t>Indien 0404 UZOVI-nummer risicodrager gevuld is komt deze voor in COD469-VEKT waar 0404 UZOVI-nummer risicodrager = gecodeerd element en Toelichting 1 = 'Risicodrager'</t>
  </si>
  <si>
    <t>0403 Burgerservicenummer (BSN) verzekerde NUM313-GBA
0404 UZOVI-nummer risicodrager COD264-VEKT
0405 Verzekerdennummer NUM003-ZNET
0406 UZOVI-nummer volmacht COD265-VEKT
0411 Begindatum prestatie DAT001-NEN
0412 Einddatum prestatie DAT003-NEN</t>
  </si>
  <si>
    <t>Indien combinatie 0404 UZOVI-nummer risicodrager, 0403 BSN-nummer, 0405 Verzekerdennummer en 0406 UZOVI-nummer volmacht gevuld is komt deze voor in het AVG-register waar
0403 Burgerservicenummer (BSN) verzekerde = 0905 Burgerservicenummer (BSN) verzekerde
0404 UZOVI-nummer risicodrager = 0903 UZOVI-nummer risicodrager
0405 Verzekerdennummer = 0906 Verzekerdennummer 
0406 UZOVI-nummer volmacht = 0904 UZOVI-nummer volmacht en
0411 Begindatum prestatie &gt;= 0908 Ingangsdatum verzekering
0412 Einddatum prestatie &lt;= 0909 Einddatum verzekering (indien gevuld)</t>
  </si>
  <si>
    <t>Indien 0407 Identificatiecode indiener = 01 en 0408 AGB-code indiener gevuld is komt deze voor in het FAGBU*01 Persoonsbestand waar 
0408 AGB-code indiener = concat(2 Zorgverlenersoort, 3 Zorgverlenersnummer) en 2 Zorgverlenersoort = 98</t>
  </si>
  <si>
    <t xml:space="preserve">Indien 0407 Identificatiecode indiener = 02 en 0408 AGB-code indiener gevuld is komt deze voor in het FAGBU*01 Persoonsbestand waar 
0408 AGB-code indiener = concat(2 Zorgverlenersoort, 3 Zorgverlenersnummer)
</t>
  </si>
  <si>
    <t>Indien 0414 Zorgverlenerscode behandelaar/uitvoerder als Natuurlijk persoon gevuld is komt deze voor in het FAGBU*01 Persoonsbestand waar 0414 Zorgverlenerscode behandelaar/uitvoerder = concat(2 Zorgverlenersoort, 3 Zorgverlenersnummer)</t>
  </si>
  <si>
    <t>Indien 0407 Identificatiecode indiener = 03 en 0408 AGB-code indiener gevuld is komt deze voor in het FAGBU*04 Praktijkbestand waar  
0408 AGB-code indiener = concat(2 Zorgverlenersoort, 0, 3 Praktijknummer)</t>
  </si>
  <si>
    <t xml:space="preserve">Indien 0407 Identificatiecode indiener = 04 en 0408 AGB-code indiener gevuld is &amp; substr(0408 AGB-code indiener, 1, 2) is niet '17' || '37' komt deze voor in het FAGBU*15 Instellingenbestand waar  
0408 AGB-code indiener  = concat(2 Instellingsoort, 3  Instellingnummer) </t>
  </si>
  <si>
    <t>Indien 0407 Identificatiecode indiener = 04 en 0408 AGB-code indiener gevuld is &amp; substr(0408 AGB-code indiener, 1, 2) is '37' komt deze voor in het FAGBU*04 Praktijkbestand waar 0408 AGB-code indiener = concat(2 Zorgverlenersoort, 0, 3 Praktijknummer)</t>
  </si>
  <si>
    <t>Indien 0409 Aanduiding prestatiecodelijst (01) de waarde 'nnn' heeft en 0410 Prestatiecode (01) gevuld is komt deze combinatie voor in recordtype 30 Verrichting- en declaratiecode van het TOG waar 
0409 Aanduiding prestatiecodelijst = 3003 Prestatiecodelijst en waar
0410 Prestatiecode =  3004 Verrichting/-declaratiecode en indien
0411 Ingangsdatum prestatie &gt;= 3009 Datum ingang en 
0411 Ingangsdatum prestatie &lt;= 3010 Datum einde</t>
  </si>
  <si>
    <t>Indien combinatie 0404 UZOVI-nummer risicodrager, 0403 BSN-nummer, 0405 Verzekerdennummer en 0406 UZOVI-nummer volmacht gevuld is komt deze voor in het AVG-register waar
0403 Burgerservicenummer (BSN) verzekerde = 0905 Burgerservicenummer (BSN) verzekerde
0404 UZOVI-nummer risicodrager = 0903 UZOVI-nummer risicodrager
0405 Verzekerdennummer = 0906 Verzekerdennummer 
0406 UZOVI-nummer volmacht = 0904 UZOVI-nummer volmacht en
0411 Ingangsdatum prestatie &gt;= 0908 Ingangsdatum verzekering
0412 Einddatum prestatie &lt;= 0909 Einddatum verzekering (indien gevuld)</t>
  </si>
  <si>
    <t>Indien 0407 Identificatiecode indiener = 04 en 0408 AGB-code indiener gevuld is &amp; substr(0411 AGB-code indiener, 1, 2) is niet '17' || '37' komt deze voor in het FAGBU*15 Instellingenbestand waar  0408 AGB-code indiener  = concat(2 Instellingsoort, 3  Instellingnummer)</t>
  </si>
  <si>
    <r>
      <t xml:space="preserve">Mutatiecode
</t>
    </r>
    <r>
      <rPr>
        <sz val="8"/>
        <rFont val="Century Gothic"/>
        <family val="2"/>
      </rPr>
      <t>T= toegevoegd,   G = gewijzigd,
V = verwijderd</t>
    </r>
  </si>
  <si>
    <r>
      <t>Toegestane recordtypes zijn:
01 = Voorlooprecord;
02 = Verzekerdenrecord;
04 = Prestatierecord;
0n = …...record;
99 = Sluitrecord.</t>
    </r>
    <r>
      <rPr>
        <b/>
        <sz val="9"/>
        <rFont val="Century Gothic"/>
        <family val="2"/>
      </rPr>
      <t xml:space="preserve">
</t>
    </r>
  </si>
  <si>
    <r>
      <t>Indien 0106 UZOVI-nummer indiener gevuld is komt deze voor</t>
    </r>
    <r>
      <rPr>
        <sz val="8"/>
        <rFont val="Century Gothic"/>
        <family val="2"/>
      </rPr>
      <t xml:space="preserve"> </t>
    </r>
    <r>
      <rPr>
        <sz val="9"/>
        <rFont val="Century Gothic"/>
        <family val="2"/>
      </rPr>
      <t xml:space="preserve">in het UZOVI-register waar 0106 UZOVI-nummer indiener = uzovinummer. </t>
    </r>
    <r>
      <rPr>
        <i/>
        <sz val="8"/>
        <color indexed="56"/>
        <rFont val="Arial"/>
        <family val="2"/>
      </rPr>
      <t/>
    </r>
  </si>
  <si>
    <r>
      <t>N6 Id 930.01 Omschrijving: Indien 0407 Identificatiecode indiener = 04 en 0408 AGB-code indiener gevuld is &amp; substr(0112 Instellingscode</t>
    </r>
    <r>
      <rPr>
        <sz val="8"/>
        <rFont val="Century Gothic"/>
        <family val="2"/>
      </rPr>
      <t>,</t>
    </r>
    <r>
      <rPr>
        <sz val="9"/>
        <rFont val="Century Gothic"/>
        <family val="2"/>
      </rPr>
      <t xml:space="preserve"> 1, 2) is '37' komt deze voor in het FAGBU*04 Praktijkbestand waar 0408 AGB-code indiener = concat(2 Zorgverlenersoort, 0, 3 Praktijknummer)..). </t>
    </r>
    <r>
      <rPr>
        <sz val="8"/>
        <rFont val="Century Gothic"/>
        <family val="2"/>
      </rPr>
      <t xml:space="preserve">
</t>
    </r>
  </si>
  <si>
    <r>
      <t>N6 Id 930.01 Omschrijving: Indien 0407 Identificatiecode indiener = 04 en 0408 AGB-code indiener gevuld is &amp; substr(0408 AGB-code indiener</t>
    </r>
    <r>
      <rPr>
        <sz val="8"/>
        <rFont val="Century Gothic"/>
        <family val="2"/>
      </rPr>
      <t xml:space="preserve">, </t>
    </r>
    <r>
      <rPr>
        <sz val="9"/>
        <rFont val="Century Gothic"/>
        <family val="2"/>
      </rPr>
      <t xml:space="preserve">1, 2) is '37' komt deze voor in het FAGBU*04 Praktijkbestand waar 0408 AGB-code indiener = concat(2 Zorgverlenersoort, 0, 3 Praktijknummer). </t>
    </r>
    <r>
      <rPr>
        <sz val="8"/>
        <rFont val="Century Gothic"/>
        <family val="2"/>
      </rPr>
      <t xml:space="preserve">
</t>
    </r>
  </si>
  <si>
    <t>Indien rubriek 04.. Identificatie gerelateerd debet prestatierecord gevuld is, dan moet de waarde van de rubriek 04.. Identificatie gerelateerd debet prestatierecord uniek zijn in het bestand.</t>
  </si>
  <si>
    <t>0109 Einddatum verwerkingsperiode zorgverzekeraar - 0108 Begindatum verwerkingsperiode zorgverzekeraar &lt;= 31.</t>
  </si>
  <si>
    <t>* QX301v2.1_RBCu4.xlsx; uitgave 4 van 22-12-2017</t>
  </si>
  <si>
    <t>2615</t>
  </si>
  <si>
    <t>Verwerkingsperiode mag niet langer dan 31 dagen zijn.</t>
  </si>
  <si>
    <r>
      <t>Het verschil tussen de waarde van rubriek 0109 Einddatum verwerkingsperiode zorgverzekeraar en de waarde van rubriek 0108 Begindatum verwerkingsperiode zorgverzekeraar, mag maximaal 31 dagen bedragen</t>
    </r>
    <r>
      <rPr>
        <i/>
        <sz val="9"/>
        <color rgb="FF003366"/>
        <rFont val="Century Gothic"/>
        <family val="2"/>
      </rPr>
      <t>.</t>
    </r>
  </si>
  <si>
    <t>9081</t>
  </si>
  <si>
    <t>22-12-2017</t>
  </si>
  <si>
    <t>4</t>
  </si>
  <si>
    <t>2615.01</t>
  </si>
  <si>
    <t>Datum update: 22-12-2017</t>
  </si>
  <si>
    <t>Uitgave document:   5</t>
  </si>
  <si>
    <t>Uitgavedatum:         23-06-2021</t>
  </si>
  <si>
    <t>Kenmerk:                  QX301v2.1_RBCu5.xls</t>
  </si>
  <si>
    <t>* QX301v2.1_RBCu5.xlsx; uitgave 5 van 23-06-2021</t>
  </si>
  <si>
    <t xml:space="preserve">VECOZO / Vektis / zorgverzekeraar / N
</t>
  </si>
  <si>
    <t>Datum update: 22-06-2021</t>
  </si>
  <si>
    <t>Versiedatum: 22-06-2021</t>
  </si>
  <si>
    <t xml:space="preserve">Kolom 'Uitvoering door'; VECOZO / Vektis </t>
  </si>
  <si>
    <t>Kolom 'Uitvoering door'; VECOZO / Vektis / zorgverzekeraar / N</t>
  </si>
  <si>
    <t>Komt voort uit RfC S20039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</si>
</sst>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x14ac:knownFonts="1">
    <font>
      <sz val="10"/>
      <name val="Arial"/>
    </font>
    <font>
      <sz val="8"/>
      <name val="Arial"/>
      <family val="2"/>
    </font>
    <font>
      <i/>
      <sz val="8"/>
      <color indexed="56"/>
      <name val="Arial"/>
      <family val="2"/>
    </font>
    <font>
      <b/>
      <sz val="9"/>
      <color indexed="56"/>
      <name val="Arial"/>
      <family val="2"/>
    </font>
    <font>
      <sz val="9"/>
      <color indexed="9"/>
      <name val="Arial"/>
      <family val="2"/>
    </font>
    <font>
      <sz val="9"/>
      <name val="Arial"/>
      <family val="2"/>
    </font>
    <font>
      <i/>
      <sz val="9"/>
      <name val="Arial"/>
      <family val="2"/>
    </font>
    <font>
      <sz val="9"/>
      <color indexed="56"/>
      <name val="Arial"/>
      <family val="2"/>
    </font>
    <font>
      <sz val="9"/>
      <color indexed="8"/>
      <name val="Arial"/>
      <family val="2"/>
    </font>
    <font>
      <sz val="8"/>
      <color indexed="55"/>
      <name val="Arial"/>
      <family val="2"/>
    </font>
    <font>
      <b/>
      <i/>
      <sz val="9"/>
      <name val="Arial"/>
      <family val="2"/>
    </font>
    <font>
      <b/>
      <sz val="9"/>
      <name val="Arial"/>
      <family val="2"/>
    </font>
    <font>
      <sz val="10"/>
      <name val="Arial"/>
      <family val="2"/>
    </font>
    <font>
      <sz val="8"/>
      <name val="Arial"/>
      <family val="2"/>
    </font>
    <font>
      <sz val="10"/>
      <color theme="1"/>
      <name val="Arial"/>
      <family val="2"/>
    </font>
    <font>
      <sz val="9"/>
      <name val="Century Gothic"/>
      <family val="2"/>
    </font>
    <font>
      <b/>
      <sz val="9"/>
      <color indexed="56"/>
      <name val="Century Gothic"/>
      <family val="2"/>
    </font>
    <font>
      <sz val="10"/>
      <name val="Century Gothic"/>
      <family val="2"/>
    </font>
    <font>
      <sz val="9"/>
      <color indexed="8"/>
      <name val="Century Gothic"/>
      <family val="2"/>
    </font>
    <font>
      <b/>
      <sz val="14"/>
      <color indexed="8"/>
      <name val="Century Gothic"/>
      <family val="2"/>
    </font>
    <font>
      <sz val="14"/>
      <color indexed="8"/>
      <name val="Century Gothic"/>
      <family val="2"/>
    </font>
    <font>
      <sz val="14"/>
      <name val="Century Gothic"/>
      <family val="2"/>
    </font>
    <font>
      <b/>
      <sz val="11"/>
      <color indexed="8"/>
      <name val="Century Gothic"/>
      <family val="2"/>
    </font>
    <font>
      <sz val="10"/>
      <color indexed="8"/>
      <name val="Century Gothic"/>
      <family val="2"/>
    </font>
    <font>
      <b/>
      <i/>
      <sz val="9"/>
      <color indexed="56"/>
      <name val="Century Gothic"/>
      <family val="2"/>
    </font>
    <font>
      <i/>
      <sz val="8"/>
      <color indexed="56"/>
      <name val="Century Gothic"/>
      <family val="2"/>
    </font>
    <font>
      <i/>
      <sz val="9"/>
      <name val="Century Gothic"/>
      <family val="2"/>
    </font>
    <font>
      <b/>
      <sz val="11"/>
      <color rgb="FFF59E77"/>
      <name val="Century Gothic"/>
      <family val="2"/>
    </font>
    <font>
      <b/>
      <sz val="9"/>
      <color indexed="8"/>
      <name val="Century Gothic"/>
      <family val="2"/>
    </font>
    <font>
      <sz val="9"/>
      <color indexed="9"/>
      <name val="Century Gothic"/>
      <family val="2"/>
    </font>
    <font>
      <sz val="9"/>
      <color indexed="56"/>
      <name val="Century Gothic"/>
      <family val="2"/>
    </font>
    <font>
      <b/>
      <sz val="9"/>
      <name val="Century Gothic"/>
      <family val="2"/>
    </font>
    <font>
      <b/>
      <sz val="11"/>
      <color rgb="FFF59E77"/>
      <name val="Arial"/>
      <family val="2"/>
    </font>
    <font>
      <sz val="8"/>
      <name val="Century Gothic"/>
      <family val="2"/>
    </font>
    <font>
      <b/>
      <sz val="9"/>
      <color rgb="FF4B2A25"/>
      <name val="Century Gothic"/>
      <family val="2"/>
    </font>
    <font>
      <b/>
      <sz val="9"/>
      <color theme="0"/>
      <name val="Century Gothic"/>
      <family val="2"/>
    </font>
    <font>
      <b/>
      <i/>
      <sz val="9"/>
      <name val="Century Gothic"/>
      <family val="2"/>
    </font>
    <font>
      <b/>
      <sz val="8"/>
      <name val="Century Gothic"/>
      <family val="2"/>
    </font>
    <font>
      <b/>
      <sz val="10"/>
      <name val="Century Gothic"/>
      <family val="2"/>
    </font>
    <font>
      <b/>
      <i/>
      <sz val="10"/>
      <name val="Century Gothic"/>
      <family val="2"/>
    </font>
    <font>
      <sz val="11"/>
      <name val="Century Gothic"/>
      <family val="2"/>
    </font>
    <font>
      <b/>
      <sz val="11"/>
      <name val="Century Gothic"/>
      <family val="2"/>
    </font>
    <font>
      <i/>
      <sz val="9"/>
      <color rgb="FF003366"/>
      <name val="Century Gothic"/>
      <family val="2"/>
    </font>
    <font>
      <b/>
      <sz val="8"/>
      <color theme="0"/>
      <name val="Century Gothic"/>
      <family val="2"/>
    </font>
  </fonts>
  <fills count="13">
    <fill>
      <patternFill patternType="none"/>
    </fill>
    <fill>
      <patternFill patternType="gray125"/>
    </fill>
    <fill>
      <patternFill patternType="solid">
        <fgColor indexed="40"/>
        <bgColor indexed="64"/>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56"/>
        <bgColor indexed="64"/>
      </patternFill>
    </fill>
    <fill>
      <patternFill patternType="solid">
        <fgColor indexed="48"/>
        <bgColor indexed="64"/>
      </patternFill>
    </fill>
    <fill>
      <patternFill patternType="solid">
        <fgColor indexed="10"/>
        <bgColor indexed="64"/>
      </patternFill>
    </fill>
    <fill>
      <patternFill patternType="solid">
        <fgColor indexed="50"/>
        <bgColor indexed="64"/>
      </patternFill>
    </fill>
    <fill>
      <patternFill patternType="solid">
        <fgColor rgb="FFF59E77"/>
        <bgColor indexed="64"/>
      </patternFill>
    </fill>
    <fill>
      <patternFill patternType="solid">
        <fgColor rgb="FF4B2A25"/>
        <bgColor indexed="64"/>
      </patternFill>
    </fill>
    <fill>
      <patternFill patternType="solid">
        <fgColor rgb="FFFFFF00"/>
        <bgColor indexed="64"/>
      </patternFill>
    </fill>
  </fills>
  <borders count="34">
    <border>
      <left/>
      <right/>
      <top/>
      <bottom/>
      <diagonal/>
    </border>
    <border>
      <left style="thin">
        <color indexed="22"/>
      </left>
      <right style="thin">
        <color indexed="22"/>
      </right>
      <top style="thin">
        <color indexed="22"/>
      </top>
      <bottom style="thin">
        <color indexed="22"/>
      </bottom>
      <diagonal/>
    </border>
    <border>
      <left/>
      <right style="thin">
        <color indexed="9"/>
      </right>
      <top/>
      <bottom/>
      <diagonal/>
    </border>
    <border>
      <left style="thin">
        <color indexed="9"/>
      </left>
      <right/>
      <top/>
      <bottom/>
      <diagonal/>
    </border>
    <border>
      <left/>
      <right/>
      <top/>
      <bottom style="thin">
        <color indexed="31"/>
      </bottom>
      <diagonal/>
    </border>
    <border>
      <left/>
      <right/>
      <top style="thin">
        <color indexed="31"/>
      </top>
      <bottom style="thin">
        <color indexed="31"/>
      </bottom>
      <diagonal/>
    </border>
    <border>
      <left style="thin">
        <color indexed="22"/>
      </left>
      <right style="thin">
        <color indexed="22"/>
      </right>
      <top/>
      <bottom style="thin">
        <color indexed="22"/>
      </bottom>
      <diagonal/>
    </border>
    <border>
      <left style="thin">
        <color indexed="31"/>
      </left>
      <right style="thin">
        <color indexed="9"/>
      </right>
      <top style="thin">
        <color indexed="31"/>
      </top>
      <bottom style="thin">
        <color indexed="31"/>
      </bottom>
      <diagonal/>
    </border>
    <border>
      <left style="thin">
        <color indexed="64"/>
      </left>
      <right/>
      <top style="thin">
        <color indexed="64"/>
      </top>
      <bottom/>
      <diagonal/>
    </border>
    <border>
      <left style="thin">
        <color indexed="31"/>
      </left>
      <right style="thin">
        <color indexed="9"/>
      </right>
      <top/>
      <bottom style="thin">
        <color indexed="31"/>
      </bottom>
      <diagonal/>
    </border>
    <border>
      <left/>
      <right style="thin">
        <color indexed="48"/>
      </right>
      <top/>
      <bottom style="thin">
        <color indexed="31"/>
      </bottom>
      <diagonal/>
    </border>
    <border>
      <left style="thin">
        <color indexed="31"/>
      </left>
      <right/>
      <top style="thin">
        <color indexed="31"/>
      </top>
      <bottom style="thin">
        <color indexed="31"/>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31"/>
      </left>
      <right style="thin">
        <color indexed="31"/>
      </right>
      <top style="thin">
        <color indexed="31"/>
      </top>
      <bottom style="thin">
        <color indexed="31"/>
      </bottom>
      <diagonal/>
    </border>
    <border>
      <left style="thin">
        <color indexed="31"/>
      </left>
      <right style="thin">
        <color indexed="31"/>
      </right>
      <top/>
      <bottom style="thin">
        <color indexed="31"/>
      </bottom>
      <diagonal/>
    </border>
    <border>
      <left style="thin">
        <color indexed="31"/>
      </left>
      <right style="thin">
        <color indexed="31"/>
      </right>
      <top/>
      <bottom/>
      <diagonal/>
    </border>
    <border>
      <left/>
      <right style="thin">
        <color indexed="31"/>
      </right>
      <top/>
      <bottom style="thin">
        <color indexed="31"/>
      </bottom>
      <diagonal/>
    </border>
    <border>
      <left style="thin">
        <color indexed="31"/>
      </left>
      <right style="thin">
        <color indexed="31"/>
      </right>
      <top style="thin">
        <color indexed="31"/>
      </top>
      <bottom/>
      <diagonal/>
    </border>
    <border>
      <left/>
      <right style="thin">
        <color indexed="31"/>
      </right>
      <top style="thin">
        <color indexed="31"/>
      </top>
      <bottom/>
      <diagonal/>
    </border>
    <border>
      <left style="thin">
        <color indexed="48"/>
      </left>
      <right style="thin">
        <color indexed="48"/>
      </right>
      <top style="thin">
        <color indexed="48"/>
      </top>
      <bottom style="thin">
        <color indexed="48"/>
      </bottom>
      <diagonal/>
    </border>
    <border>
      <left/>
      <right style="thin">
        <color indexed="31"/>
      </right>
      <top style="thin">
        <color indexed="31"/>
      </top>
      <bottom style="thin">
        <color indexed="31"/>
      </bottom>
      <diagonal/>
    </border>
    <border>
      <left style="thin">
        <color indexed="48"/>
      </left>
      <right/>
      <top style="thin">
        <color indexed="48"/>
      </top>
      <bottom style="thin">
        <color indexed="48"/>
      </bottom>
      <diagonal/>
    </border>
    <border>
      <left style="thin">
        <color indexed="31"/>
      </left>
      <right style="thin">
        <color indexed="22"/>
      </right>
      <top style="thin">
        <color indexed="31"/>
      </top>
      <bottom style="thin">
        <color indexed="31"/>
      </bottom>
      <diagonal/>
    </border>
    <border>
      <left style="thin">
        <color indexed="64"/>
      </left>
      <right style="thin">
        <color indexed="9"/>
      </right>
      <top style="thin">
        <color auto="1"/>
      </top>
      <bottom/>
      <diagonal/>
    </border>
    <border>
      <left style="thin">
        <color auto="1"/>
      </left>
      <right style="thin">
        <color indexed="9"/>
      </right>
      <top/>
      <bottom/>
      <diagonal/>
    </border>
    <border>
      <left/>
      <right style="thin">
        <color indexed="22"/>
      </right>
      <top/>
      <bottom/>
      <diagonal/>
    </border>
    <border>
      <left style="thin">
        <color indexed="9"/>
      </left>
      <right/>
      <top style="thin">
        <color indexed="64"/>
      </top>
      <bottom/>
      <diagonal/>
    </border>
    <border>
      <left style="thin">
        <color indexed="9"/>
      </left>
      <right style="thin">
        <color indexed="64"/>
      </right>
      <top style="thin">
        <color auto="1"/>
      </top>
      <bottom style="thin">
        <color indexed="64"/>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auto="1"/>
      </left>
      <right/>
      <top style="thin">
        <color indexed="22"/>
      </top>
      <bottom style="thin">
        <color indexed="22"/>
      </bottom>
      <diagonal/>
    </border>
    <border>
      <left style="thin">
        <color indexed="31"/>
      </left>
      <right style="thin">
        <color indexed="31"/>
      </right>
      <top style="thin">
        <color indexed="31"/>
      </top>
      <bottom style="thin">
        <color indexed="31"/>
      </bottom>
      <diagonal/>
    </border>
    <border>
      <left style="thin">
        <color indexed="31"/>
      </left>
      <right style="thin">
        <color indexed="9"/>
      </right>
      <top style="thin">
        <color indexed="31"/>
      </top>
      <bottom style="thin">
        <color indexed="31"/>
      </bottom>
      <diagonal/>
    </border>
  </borders>
  <cellStyleXfs count="4">
    <xf numFmtId="0" fontId="0" fillId="0" borderId="0"/>
    <xf numFmtId="0" fontId="12" fillId="0" borderId="0"/>
    <xf numFmtId="0" fontId="14" fillId="0" borderId="0"/>
    <xf numFmtId="0" fontId="12" fillId="0" borderId="0"/>
  </cellStyleXfs>
  <cellXfs count="290">
    <xf numFmtId="0" fontId="0" fillId="0" borderId="0" xfId="0"/>
    <xf numFmtId="0" fontId="6" fillId="3" borderId="0" xfId="0" applyFont="1" applyFill="1" applyBorder="1" applyAlignment="1">
      <alignment vertical="top"/>
    </xf>
    <xf numFmtId="0" fontId="5" fillId="3" borderId="0" xfId="0" applyFont="1" applyFill="1" applyBorder="1" applyAlignment="1">
      <alignment vertical="top"/>
    </xf>
    <xf numFmtId="0" fontId="5" fillId="3" borderId="0" xfId="0" applyFont="1" applyFill="1" applyAlignment="1">
      <alignment vertical="top"/>
    </xf>
    <xf numFmtId="0" fontId="4" fillId="4" borderId="0" xfId="0" applyFont="1" applyFill="1" applyAlignment="1">
      <alignment vertical="top" wrapText="1"/>
    </xf>
    <xf numFmtId="0" fontId="3" fillId="3" borderId="0" xfId="0" applyFont="1" applyFill="1" applyAlignment="1">
      <alignment vertical="top"/>
    </xf>
    <xf numFmtId="0" fontId="5" fillId="3" borderId="0" xfId="0" applyFont="1" applyFill="1" applyAlignment="1">
      <alignment vertical="top" wrapText="1"/>
    </xf>
    <xf numFmtId="0" fontId="7" fillId="3" borderId="0" xfId="0" applyFont="1" applyFill="1" applyBorder="1" applyAlignment="1">
      <alignment vertical="top"/>
    </xf>
    <xf numFmtId="14" fontId="8" fillId="5" borderId="0" xfId="0" applyNumberFormat="1" applyFont="1" applyFill="1" applyBorder="1" applyAlignment="1">
      <alignment horizontal="left" vertical="top" wrapText="1"/>
    </xf>
    <xf numFmtId="0" fontId="8" fillId="3" borderId="0" xfId="0" applyFont="1" applyFill="1" applyBorder="1" applyAlignment="1">
      <alignment vertical="top" wrapText="1"/>
    </xf>
    <xf numFmtId="0" fontId="8" fillId="5" borderId="0" xfId="0" applyFont="1" applyFill="1" applyBorder="1" applyAlignment="1">
      <alignment vertical="top" wrapText="1"/>
    </xf>
    <xf numFmtId="0" fontId="3" fillId="3" borderId="0" xfId="0" applyFont="1" applyFill="1" applyBorder="1" applyAlignment="1">
      <alignment vertical="top"/>
    </xf>
    <xf numFmtId="0" fontId="5" fillId="3" borderId="0" xfId="0" applyFont="1" applyFill="1" applyBorder="1" applyAlignment="1">
      <alignment vertical="top" wrapText="1"/>
    </xf>
    <xf numFmtId="0" fontId="9" fillId="3" borderId="0" xfId="0" applyFont="1" applyFill="1" applyBorder="1" applyAlignment="1">
      <alignment horizontal="right" vertical="top" wrapText="1"/>
    </xf>
    <xf numFmtId="0" fontId="10" fillId="3" borderId="0" xfId="0" applyFont="1" applyFill="1" applyAlignment="1">
      <alignment vertical="top"/>
    </xf>
    <xf numFmtId="49" fontId="3" fillId="0" borderId="0" xfId="0" applyNumberFormat="1" applyFont="1" applyAlignment="1">
      <alignment vertical="top"/>
    </xf>
    <xf numFmtId="0" fontId="3" fillId="0" borderId="0" xfId="0" applyFont="1" applyAlignment="1">
      <alignment vertical="top" wrapText="1"/>
    </xf>
    <xf numFmtId="0" fontId="5" fillId="0" borderId="0" xfId="0" applyFont="1" applyAlignment="1">
      <alignment vertical="top" wrapText="1"/>
    </xf>
    <xf numFmtId="0" fontId="5" fillId="0" borderId="0" xfId="0" applyFont="1" applyAlignment="1">
      <alignment vertical="top"/>
    </xf>
    <xf numFmtId="49" fontId="7" fillId="0" borderId="0" xfId="0" applyNumberFormat="1" applyFont="1" applyAlignment="1">
      <alignment vertical="top"/>
    </xf>
    <xf numFmtId="0" fontId="3" fillId="0" borderId="0" xfId="0" applyFont="1" applyBorder="1" applyAlignment="1">
      <alignment vertical="top" wrapText="1"/>
    </xf>
    <xf numFmtId="0" fontId="5" fillId="0" borderId="0" xfId="0" applyFont="1" applyBorder="1" applyAlignment="1">
      <alignment vertical="top" wrapText="1"/>
    </xf>
    <xf numFmtId="0" fontId="5" fillId="0" borderId="1" xfId="0" applyFont="1" applyBorder="1" applyAlignment="1">
      <alignment horizontal="center" vertical="top" wrapText="1"/>
    </xf>
    <xf numFmtId="49" fontId="7" fillId="0" borderId="0" xfId="0" applyNumberFormat="1" applyFont="1" applyAlignment="1">
      <alignment vertical="top" wrapText="1"/>
    </xf>
    <xf numFmtId="0" fontId="5" fillId="0" borderId="0" xfId="0" applyFont="1" applyAlignment="1">
      <alignment horizontal="center" vertical="top" wrapText="1"/>
    </xf>
    <xf numFmtId="0" fontId="5" fillId="0" borderId="14" xfId="0" applyFont="1" applyBorder="1" applyAlignment="1">
      <alignment horizontal="center" vertical="top" wrapText="1"/>
    </xf>
    <xf numFmtId="0" fontId="5" fillId="0" borderId="13" xfId="0" applyFont="1" applyBorder="1" applyAlignment="1">
      <alignment horizontal="center" vertical="top" wrapText="1"/>
    </xf>
    <xf numFmtId="0" fontId="5" fillId="0" borderId="0" xfId="0" applyFont="1" applyFill="1" applyAlignment="1">
      <alignment vertical="top"/>
    </xf>
    <xf numFmtId="0" fontId="5" fillId="0" borderId="0" xfId="0" applyFont="1" applyFill="1" applyAlignment="1">
      <alignment horizontal="center" vertical="top" wrapText="1"/>
    </xf>
    <xf numFmtId="0" fontId="0" fillId="0" borderId="0" xfId="0" applyAlignment="1">
      <alignment horizontal="left" vertical="top" wrapText="1"/>
    </xf>
    <xf numFmtId="0" fontId="9" fillId="5" borderId="0" xfId="0" applyFont="1" applyFill="1" applyBorder="1" applyAlignment="1">
      <alignment horizontal="right" vertical="top" wrapText="1"/>
    </xf>
    <xf numFmtId="0" fontId="6" fillId="0" borderId="0" xfId="0" applyFont="1" applyFill="1" applyBorder="1" applyAlignment="1">
      <alignment vertical="top"/>
    </xf>
    <xf numFmtId="0" fontId="5" fillId="0" borderId="0" xfId="0" applyFont="1" applyFill="1" applyBorder="1" applyAlignment="1">
      <alignment vertical="top"/>
    </xf>
    <xf numFmtId="0" fontId="7" fillId="0" borderId="0" xfId="0" applyFont="1" applyFill="1" applyBorder="1" applyAlignment="1">
      <alignment vertical="top"/>
    </xf>
    <xf numFmtId="0" fontId="9" fillId="0" borderId="0" xfId="0" applyFont="1" applyFill="1" applyBorder="1" applyAlignment="1">
      <alignment horizontal="right" vertical="top" wrapText="1"/>
    </xf>
    <xf numFmtId="0" fontId="0" fillId="0" borderId="0" xfId="0" applyFill="1"/>
    <xf numFmtId="0" fontId="5" fillId="0" borderId="0" xfId="0" applyFont="1" applyAlignment="1">
      <alignment horizontal="center" vertical="center" wrapText="1"/>
    </xf>
    <xf numFmtId="0" fontId="1" fillId="0" borderId="0" xfId="0" applyFont="1" applyAlignment="1">
      <alignment horizontal="center" vertical="top" wrapText="1"/>
    </xf>
    <xf numFmtId="0" fontId="1" fillId="0" borderId="1" xfId="0" applyFont="1" applyBorder="1" applyAlignment="1">
      <alignment vertical="top" wrapText="1"/>
    </xf>
    <xf numFmtId="0" fontId="1" fillId="0" borderId="0" xfId="0" applyFont="1" applyAlignment="1">
      <alignment horizontal="left" vertical="top" wrapText="1"/>
    </xf>
    <xf numFmtId="0" fontId="11" fillId="3" borderId="0" xfId="0" applyFont="1" applyFill="1" applyAlignment="1">
      <alignment vertical="top"/>
    </xf>
    <xf numFmtId="49" fontId="7" fillId="0" borderId="0" xfId="0" applyNumberFormat="1" applyFont="1" applyAlignment="1">
      <alignment horizontal="left" vertical="top"/>
    </xf>
    <xf numFmtId="0" fontId="1" fillId="0" borderId="0" xfId="0" applyFont="1" applyAlignment="1">
      <alignment vertical="top" wrapText="1"/>
    </xf>
    <xf numFmtId="0" fontId="5" fillId="5" borderId="0" xfId="0" applyFont="1" applyFill="1" applyBorder="1" applyAlignment="1">
      <alignment vertical="top" wrapText="1"/>
    </xf>
    <xf numFmtId="0" fontId="15" fillId="3" borderId="0" xfId="0" applyFont="1" applyFill="1" applyAlignment="1">
      <alignment vertical="top"/>
    </xf>
    <xf numFmtId="0" fontId="16" fillId="3" borderId="0" xfId="0" applyFont="1" applyFill="1" applyAlignment="1">
      <alignment vertical="top"/>
    </xf>
    <xf numFmtId="0" fontId="17" fillId="0" borderId="0" xfId="0" applyFont="1"/>
    <xf numFmtId="0" fontId="15" fillId="3" borderId="0" xfId="0" applyFont="1" applyFill="1" applyAlignment="1">
      <alignment vertical="top" wrapText="1"/>
    </xf>
    <xf numFmtId="0" fontId="18" fillId="3" borderId="0" xfId="0" applyFont="1" applyFill="1" applyBorder="1" applyAlignment="1">
      <alignment vertical="top" wrapText="1"/>
    </xf>
    <xf numFmtId="0" fontId="19" fillId="0" borderId="0" xfId="0" applyFont="1" applyAlignment="1">
      <alignment horizontal="left" vertical="top" wrapText="1"/>
    </xf>
    <xf numFmtId="0" fontId="20" fillId="0" borderId="0" xfId="0" applyFont="1" applyAlignment="1">
      <alignment vertical="top" wrapText="1"/>
    </xf>
    <xf numFmtId="0" fontId="21" fillId="5" borderId="0" xfId="0" applyFont="1" applyFill="1" applyAlignment="1">
      <alignment vertical="top" wrapText="1"/>
    </xf>
    <xf numFmtId="0" fontId="22" fillId="0" borderId="0" xfId="0" applyFont="1" applyAlignment="1">
      <alignment horizontal="left" vertical="top" wrapText="1"/>
    </xf>
    <xf numFmtId="0" fontId="23" fillId="0" borderId="0" xfId="0" applyFont="1" applyAlignment="1">
      <alignment horizontal="left" vertical="top" wrapText="1"/>
    </xf>
    <xf numFmtId="0" fontId="16" fillId="3" borderId="0" xfId="0" applyFont="1" applyFill="1" applyBorder="1" applyAlignment="1">
      <alignment vertical="top"/>
    </xf>
    <xf numFmtId="0" fontId="15" fillId="3" borderId="0" xfId="0" applyFont="1" applyFill="1" applyBorder="1" applyAlignment="1">
      <alignment vertical="top" wrapText="1"/>
    </xf>
    <xf numFmtId="0" fontId="24" fillId="3" borderId="0" xfId="0" applyFont="1" applyFill="1" applyAlignment="1">
      <alignment vertical="top"/>
    </xf>
    <xf numFmtId="14" fontId="15" fillId="3" borderId="0" xfId="0" applyNumberFormat="1" applyFont="1" applyFill="1" applyAlignment="1">
      <alignment horizontal="left" vertical="top" wrapText="1"/>
    </xf>
    <xf numFmtId="0" fontId="25" fillId="3" borderId="0" xfId="0" applyFont="1" applyFill="1" applyAlignment="1">
      <alignment vertical="top"/>
    </xf>
    <xf numFmtId="0" fontId="27" fillId="4" borderId="0" xfId="0" applyFont="1" applyFill="1" applyAlignment="1">
      <alignment vertical="top"/>
    </xf>
    <xf numFmtId="0" fontId="18" fillId="5" borderId="0" xfId="0" applyFont="1" applyFill="1" applyBorder="1" applyAlignment="1">
      <alignment vertical="top" wrapText="1"/>
    </xf>
    <xf numFmtId="14" fontId="18" fillId="5" borderId="0" xfId="0" applyNumberFormat="1" applyFont="1" applyFill="1" applyBorder="1" applyAlignment="1">
      <alignment horizontal="left" vertical="top" wrapText="1"/>
    </xf>
    <xf numFmtId="0" fontId="29" fillId="4" borderId="0" xfId="0" applyFont="1" applyFill="1" applyAlignment="1">
      <alignment vertical="top" wrapText="1"/>
    </xf>
    <xf numFmtId="0" fontId="26" fillId="3" borderId="0" xfId="0" applyFont="1" applyFill="1" applyBorder="1" applyAlignment="1">
      <alignment vertical="top"/>
    </xf>
    <xf numFmtId="0" fontId="30" fillId="3" borderId="0" xfId="0" applyFont="1" applyFill="1" applyBorder="1" applyAlignment="1">
      <alignment vertical="top"/>
    </xf>
    <xf numFmtId="0" fontId="31" fillId="3" borderId="0" xfId="0" applyFont="1" applyFill="1" applyAlignment="1">
      <alignment vertical="top" wrapText="1"/>
    </xf>
    <xf numFmtId="0" fontId="15" fillId="0" borderId="0" xfId="0" applyFont="1" applyFill="1" applyAlignment="1">
      <alignment vertical="top" wrapText="1"/>
    </xf>
    <xf numFmtId="0" fontId="17" fillId="0" borderId="0" xfId="0" applyFont="1" applyAlignment="1">
      <alignment vertical="top" wrapText="1"/>
    </xf>
    <xf numFmtId="0" fontId="31" fillId="3" borderId="0" xfId="0" applyFont="1" applyFill="1" applyAlignment="1">
      <alignment vertical="top"/>
    </xf>
    <xf numFmtId="0" fontId="32" fillId="5" borderId="0" xfId="0" applyFont="1" applyFill="1" applyBorder="1" applyAlignment="1">
      <alignment horizontal="left" vertical="top"/>
    </xf>
    <xf numFmtId="0" fontId="32" fillId="4" borderId="0" xfId="0" applyFont="1" applyFill="1" applyAlignment="1">
      <alignment vertical="top"/>
    </xf>
    <xf numFmtId="0" fontId="15" fillId="5" borderId="0" xfId="0" applyFont="1" applyFill="1" applyBorder="1" applyAlignment="1">
      <alignment vertical="top" wrapText="1"/>
    </xf>
    <xf numFmtId="0" fontId="15" fillId="5" borderId="0" xfId="0" quotePrefix="1" applyFont="1" applyFill="1" applyBorder="1" applyAlignment="1">
      <alignment vertical="top" wrapText="1"/>
    </xf>
    <xf numFmtId="0" fontId="31" fillId="3" borderId="0" xfId="0" applyFont="1" applyFill="1" applyBorder="1" applyAlignment="1">
      <alignment horizontal="left" vertical="top" wrapText="1"/>
    </xf>
    <xf numFmtId="0" fontId="31" fillId="0" borderId="0" xfId="0" applyFont="1" applyFill="1" applyBorder="1" applyAlignment="1">
      <alignment horizontal="left" vertical="top" wrapText="1"/>
    </xf>
    <xf numFmtId="0" fontId="15" fillId="3" borderId="0" xfId="0" applyFont="1" applyFill="1" applyBorder="1" applyAlignment="1">
      <alignment horizontal="center" vertical="top" wrapText="1"/>
    </xf>
    <xf numFmtId="0" fontId="15" fillId="3" borderId="0" xfId="0" applyFont="1" applyFill="1" applyBorder="1" applyAlignment="1">
      <alignment horizontal="left" vertical="top" wrapText="1"/>
    </xf>
    <xf numFmtId="0" fontId="33" fillId="3" borderId="0" xfId="0" applyFont="1" applyFill="1" applyBorder="1" applyAlignment="1">
      <alignment horizontal="right" vertical="top" wrapText="1"/>
    </xf>
    <xf numFmtId="0" fontId="11" fillId="5" borderId="0" xfId="0" applyFont="1" applyFill="1" applyBorder="1" applyAlignment="1">
      <alignment vertical="top" wrapText="1"/>
    </xf>
    <xf numFmtId="0" fontId="31" fillId="5" borderId="0" xfId="0" applyFont="1" applyFill="1" applyBorder="1" applyAlignment="1">
      <alignment vertical="top" wrapText="1"/>
    </xf>
    <xf numFmtId="0" fontId="15" fillId="0" borderId="0" xfId="0" applyFont="1" applyFill="1" applyBorder="1" applyAlignment="1">
      <alignment vertical="top" wrapText="1"/>
    </xf>
    <xf numFmtId="14" fontId="15" fillId="5" borderId="0" xfId="0" applyNumberFormat="1" applyFont="1" applyFill="1" applyBorder="1" applyAlignment="1">
      <alignment horizontal="left" vertical="top" wrapText="1"/>
    </xf>
    <xf numFmtId="49" fontId="34" fillId="10" borderId="8" xfId="0" applyNumberFormat="1" applyFont="1" applyFill="1" applyBorder="1" applyAlignment="1">
      <alignment vertical="top"/>
    </xf>
    <xf numFmtId="49" fontId="11" fillId="0" borderId="0" xfId="0" applyNumberFormat="1" applyFont="1" applyAlignment="1">
      <alignment vertical="top"/>
    </xf>
    <xf numFmtId="49" fontId="5" fillId="3" borderId="7" xfId="0" applyNumberFormat="1" applyFont="1" applyFill="1" applyBorder="1" applyAlignment="1">
      <alignment vertical="top" wrapText="1"/>
    </xf>
    <xf numFmtId="0" fontId="5" fillId="0" borderId="13" xfId="0" applyFont="1" applyBorder="1" applyAlignment="1">
      <alignment vertical="top" wrapText="1"/>
    </xf>
    <xf numFmtId="0" fontId="5" fillId="0" borderId="1" xfId="0" applyFont="1" applyBorder="1" applyAlignment="1">
      <alignment vertical="top" wrapText="1"/>
    </xf>
    <xf numFmtId="49" fontId="35" fillId="11" borderId="24" xfId="0" applyNumberFormat="1" applyFont="1" applyFill="1" applyBorder="1" applyAlignment="1">
      <alignment vertical="top" wrapText="1"/>
    </xf>
    <xf numFmtId="49" fontId="15" fillId="3" borderId="7" xfId="0" applyNumberFormat="1" applyFont="1" applyFill="1" applyBorder="1" applyAlignment="1">
      <alignment vertical="top" wrapText="1"/>
    </xf>
    <xf numFmtId="0" fontId="15" fillId="0" borderId="13" xfId="0" applyFont="1" applyBorder="1" applyAlignment="1">
      <alignment vertical="top" wrapText="1"/>
    </xf>
    <xf numFmtId="0" fontId="15" fillId="0" borderId="13" xfId="0" applyFont="1" applyBorder="1" applyAlignment="1">
      <alignment horizontal="center" vertical="top" wrapText="1"/>
    </xf>
    <xf numFmtId="0" fontId="15" fillId="0" borderId="14" xfId="0" applyFont="1" applyBorder="1" applyAlignment="1">
      <alignment horizontal="center" vertical="top" wrapText="1"/>
    </xf>
    <xf numFmtId="0" fontId="15" fillId="0" borderId="1" xfId="0" applyFont="1" applyBorder="1" applyAlignment="1">
      <alignment vertical="top" wrapText="1"/>
    </xf>
    <xf numFmtId="0" fontId="15" fillId="0" borderId="1" xfId="0" applyFont="1" applyBorder="1" applyAlignment="1">
      <alignment horizontal="center" vertical="top" wrapText="1"/>
    </xf>
    <xf numFmtId="0" fontId="33" fillId="0" borderId="1" xfId="0" applyFont="1" applyBorder="1" applyAlignment="1">
      <alignment vertical="top" wrapText="1"/>
    </xf>
    <xf numFmtId="49" fontId="31" fillId="0" borderId="0" xfId="0" applyNumberFormat="1" applyFont="1" applyAlignment="1">
      <alignment vertical="top"/>
    </xf>
    <xf numFmtId="49" fontId="16" fillId="0" borderId="0" xfId="0" applyNumberFormat="1" applyFont="1" applyAlignment="1">
      <alignment vertical="top"/>
    </xf>
    <xf numFmtId="0" fontId="16" fillId="0" borderId="0" xfId="0" applyFont="1" applyBorder="1" applyAlignment="1">
      <alignment vertical="top" wrapText="1"/>
    </xf>
    <xf numFmtId="0" fontId="15" fillId="0" borderId="0" xfId="0" applyFont="1" applyAlignment="1">
      <alignment horizontal="center" vertical="top" wrapText="1"/>
    </xf>
    <xf numFmtId="0" fontId="16" fillId="0" borderId="0" xfId="0" applyFont="1" applyAlignment="1">
      <alignment vertical="top" wrapText="1"/>
    </xf>
    <xf numFmtId="0" fontId="33" fillId="0" borderId="0" xfId="0" applyFont="1" applyAlignment="1">
      <alignment horizontal="center" vertical="top" wrapText="1"/>
    </xf>
    <xf numFmtId="0" fontId="15" fillId="0" borderId="0" xfId="0" applyFont="1" applyAlignment="1">
      <alignment vertical="top"/>
    </xf>
    <xf numFmtId="0" fontId="15" fillId="0" borderId="0" xfId="0" applyFont="1" applyAlignment="1">
      <alignment vertical="top" wrapText="1"/>
    </xf>
    <xf numFmtId="49" fontId="30" fillId="0" borderId="0" xfId="0" applyNumberFormat="1" applyFont="1" applyAlignment="1">
      <alignment vertical="top"/>
    </xf>
    <xf numFmtId="0" fontId="15" fillId="0" borderId="0" xfId="0" applyFont="1" applyBorder="1" applyAlignment="1">
      <alignment vertical="top" wrapText="1"/>
    </xf>
    <xf numFmtId="0" fontId="31" fillId="0" borderId="0" xfId="0" applyFont="1" applyBorder="1" applyAlignment="1">
      <alignment vertical="top" wrapText="1"/>
    </xf>
    <xf numFmtId="49" fontId="15" fillId="0" borderId="0" xfId="0" applyNumberFormat="1" applyFont="1" applyAlignment="1">
      <alignment vertical="top"/>
    </xf>
    <xf numFmtId="0" fontId="11" fillId="0" borderId="0" xfId="0" applyFont="1" applyBorder="1" applyAlignment="1">
      <alignment vertical="top" wrapText="1"/>
    </xf>
    <xf numFmtId="0" fontId="11" fillId="0" borderId="0" xfId="0" applyFont="1" applyAlignment="1">
      <alignment vertical="top" wrapText="1"/>
    </xf>
    <xf numFmtId="49" fontId="11" fillId="0" borderId="0" xfId="0" applyNumberFormat="1" applyFont="1" applyAlignment="1">
      <alignment horizontal="left" vertical="top"/>
    </xf>
    <xf numFmtId="0" fontId="11" fillId="0" borderId="0" xfId="0" applyFont="1" applyFill="1" applyAlignment="1">
      <alignment vertical="top" wrapText="1"/>
    </xf>
    <xf numFmtId="49" fontId="11" fillId="0" borderId="0" xfId="0" applyNumberFormat="1" applyFont="1" applyFill="1" applyAlignment="1">
      <alignment horizontal="left" vertical="top"/>
    </xf>
    <xf numFmtId="0" fontId="1" fillId="0" borderId="0" xfId="0" applyFont="1" applyFill="1" applyAlignment="1">
      <alignment vertical="top" wrapText="1"/>
    </xf>
    <xf numFmtId="0" fontId="31" fillId="0" borderId="0" xfId="0" applyFont="1" applyAlignment="1">
      <alignment vertical="top" wrapText="1"/>
    </xf>
    <xf numFmtId="49" fontId="31" fillId="0" borderId="0" xfId="0" applyNumberFormat="1" applyFont="1" applyFill="1" applyAlignment="1">
      <alignment vertical="top"/>
    </xf>
    <xf numFmtId="0" fontId="31" fillId="0" borderId="0" xfId="0" applyFont="1" applyFill="1" applyBorder="1" applyAlignment="1">
      <alignment vertical="top" wrapText="1"/>
    </xf>
    <xf numFmtId="0" fontId="15" fillId="0" borderId="0" xfId="0" applyFont="1" applyFill="1" applyAlignment="1">
      <alignment horizontal="center" vertical="top" wrapText="1"/>
    </xf>
    <xf numFmtId="0" fontId="31" fillId="0" borderId="0" xfId="0" applyFont="1" applyFill="1" applyAlignment="1">
      <alignment vertical="top" wrapText="1"/>
    </xf>
    <xf numFmtId="49" fontId="15" fillId="0" borderId="0" xfId="0" applyNumberFormat="1" applyFont="1" applyAlignment="1">
      <alignment horizontal="left" vertical="top"/>
    </xf>
    <xf numFmtId="49" fontId="31" fillId="0" borderId="0" xfId="0" applyNumberFormat="1" applyFont="1" applyAlignment="1">
      <alignment horizontal="center" vertical="top"/>
    </xf>
    <xf numFmtId="0" fontId="15" fillId="6" borderId="2" xfId="0" applyFont="1" applyFill="1" applyBorder="1" applyAlignment="1">
      <alignment vertical="top" wrapText="1"/>
    </xf>
    <xf numFmtId="0" fontId="31" fillId="2" borderId="3" xfId="0" applyFont="1" applyFill="1" applyBorder="1" applyAlignment="1">
      <alignment vertical="top" wrapText="1"/>
    </xf>
    <xf numFmtId="0" fontId="15" fillId="0" borderId="4" xfId="0" applyFont="1" applyBorder="1" applyAlignment="1">
      <alignment vertical="top" wrapText="1"/>
    </xf>
    <xf numFmtId="49" fontId="15" fillId="3" borderId="11" xfId="0" applyNumberFormat="1" applyFont="1" applyFill="1" applyBorder="1" applyAlignment="1">
      <alignment vertical="top"/>
    </xf>
    <xf numFmtId="49" fontId="15" fillId="0" borderId="6" xfId="0" applyNumberFormat="1" applyFont="1" applyFill="1" applyBorder="1" applyAlignment="1">
      <alignment vertical="top" wrapText="1"/>
    </xf>
    <xf numFmtId="0" fontId="15" fillId="0" borderId="4" xfId="0" applyFont="1" applyBorder="1" applyAlignment="1">
      <alignment horizontal="center" vertical="top" wrapText="1"/>
    </xf>
    <xf numFmtId="49" fontId="15" fillId="3" borderId="9" xfId="0" applyNumberFormat="1" applyFont="1" applyFill="1" applyBorder="1" applyAlignment="1">
      <alignment vertical="top"/>
    </xf>
    <xf numFmtId="49" fontId="15" fillId="0" borderId="6" xfId="0" applyNumberFormat="1" applyFont="1" applyFill="1" applyBorder="1" applyAlignment="1">
      <alignment horizontal="center" vertical="top" wrapText="1"/>
    </xf>
    <xf numFmtId="49" fontId="15" fillId="3" borderId="15" xfId="0" applyNumberFormat="1" applyFont="1" applyFill="1" applyBorder="1" applyAlignment="1">
      <alignment horizontal="left" vertical="top"/>
    </xf>
    <xf numFmtId="0" fontId="15" fillId="0" borderId="10" xfId="0" applyFont="1" applyBorder="1" applyAlignment="1">
      <alignment vertical="top" wrapText="1"/>
    </xf>
    <xf numFmtId="0" fontId="15" fillId="0" borderId="15" xfId="0" applyFont="1" applyBorder="1" applyAlignment="1">
      <alignment vertical="top" wrapText="1"/>
    </xf>
    <xf numFmtId="49" fontId="15" fillId="3" borderId="11" xfId="0" applyNumberFormat="1" applyFont="1" applyFill="1" applyBorder="1" applyAlignment="1">
      <alignment vertical="top" wrapText="1"/>
    </xf>
    <xf numFmtId="49" fontId="15" fillId="3" borderId="7" xfId="0" applyNumberFormat="1" applyFont="1" applyFill="1" applyBorder="1" applyAlignment="1">
      <alignment horizontal="left" vertical="top" wrapText="1"/>
    </xf>
    <xf numFmtId="0" fontId="33" fillId="0" borderId="1" xfId="0" applyFont="1" applyBorder="1" applyAlignment="1">
      <alignment horizontal="center" vertical="top" wrapText="1"/>
    </xf>
    <xf numFmtId="0" fontId="15" fillId="3" borderId="14" xfId="0" applyNumberFormat="1" applyFont="1" applyFill="1" applyBorder="1" applyAlignment="1">
      <alignment vertical="top" wrapText="1"/>
    </xf>
    <xf numFmtId="49" fontId="15" fillId="0" borderId="1" xfId="0" applyNumberFormat="1" applyFont="1" applyBorder="1" applyAlignment="1">
      <alignment vertical="top" wrapText="1"/>
    </xf>
    <xf numFmtId="0" fontId="15" fillId="0" borderId="23" xfId="0" applyFont="1" applyBorder="1" applyAlignment="1">
      <alignment vertical="top" wrapText="1"/>
    </xf>
    <xf numFmtId="49" fontId="15" fillId="3" borderId="15" xfId="0" applyNumberFormat="1" applyFont="1" applyFill="1" applyBorder="1" applyAlignment="1">
      <alignment horizontal="left" vertical="top" wrapText="1"/>
    </xf>
    <xf numFmtId="49" fontId="15" fillId="3" borderId="7" xfId="0" applyNumberFormat="1" applyFont="1" applyFill="1" applyBorder="1" applyAlignment="1">
      <alignment vertical="top"/>
    </xf>
    <xf numFmtId="49" fontId="15" fillId="0" borderId="13" xfId="0" applyNumberFormat="1" applyFont="1" applyBorder="1" applyAlignment="1">
      <alignment horizontal="left" vertical="top" wrapText="1"/>
    </xf>
    <xf numFmtId="0" fontId="15" fillId="0" borderId="1" xfId="0" applyNumberFormat="1" applyFont="1" applyBorder="1" applyAlignment="1">
      <alignment vertical="top" wrapText="1"/>
    </xf>
    <xf numFmtId="0" fontId="15" fillId="0" borderId="0" xfId="0" applyFont="1" applyAlignment="1">
      <alignment horizontal="center" vertical="top"/>
    </xf>
    <xf numFmtId="49" fontId="31" fillId="0" borderId="0" xfId="0" applyNumberFormat="1" applyFont="1" applyBorder="1" applyAlignment="1">
      <alignment vertical="top"/>
    </xf>
    <xf numFmtId="0" fontId="36" fillId="0" borderId="0" xfId="0" applyFont="1" applyBorder="1" applyAlignment="1">
      <alignment vertical="top" wrapText="1"/>
    </xf>
    <xf numFmtId="0" fontId="15" fillId="0" borderId="0" xfId="0" applyFont="1" applyBorder="1" applyAlignment="1">
      <alignment horizontal="left" vertical="top" wrapText="1"/>
    </xf>
    <xf numFmtId="0" fontId="15" fillId="0" borderId="0" xfId="0" applyFont="1" applyBorder="1" applyAlignment="1">
      <alignment vertical="top"/>
    </xf>
    <xf numFmtId="0" fontId="15" fillId="0" borderId="0" xfId="0" applyFont="1" applyBorder="1" applyAlignment="1">
      <alignment horizontal="center" vertical="top"/>
    </xf>
    <xf numFmtId="0" fontId="15" fillId="0" borderId="12" xfId="0" applyFont="1" applyFill="1" applyBorder="1" applyAlignment="1">
      <alignment vertical="top" wrapText="1"/>
    </xf>
    <xf numFmtId="0" fontId="15" fillId="5" borderId="12" xfId="0" applyFont="1" applyFill="1" applyBorder="1" applyAlignment="1">
      <alignment vertical="top" wrapText="1"/>
    </xf>
    <xf numFmtId="0" fontId="15" fillId="0" borderId="12" xfId="0" applyFont="1" applyBorder="1" applyAlignment="1">
      <alignment vertical="top" wrapText="1"/>
    </xf>
    <xf numFmtId="0" fontId="15" fillId="0" borderId="13" xfId="3" applyFont="1" applyBorder="1" applyAlignment="1">
      <alignment horizontal="center" vertical="top" wrapText="1"/>
    </xf>
    <xf numFmtId="49" fontId="15" fillId="3" borderId="7" xfId="3" applyNumberFormat="1" applyFont="1" applyFill="1" applyBorder="1" applyAlignment="1">
      <alignment vertical="top"/>
    </xf>
    <xf numFmtId="49" fontId="15" fillId="3" borderId="0" xfId="0" applyNumberFormat="1" applyFont="1" applyFill="1" applyBorder="1" applyAlignment="1">
      <alignment vertical="top"/>
    </xf>
    <xf numFmtId="49" fontId="15" fillId="0" borderId="0" xfId="0" applyNumberFormat="1" applyFont="1" applyBorder="1" applyAlignment="1">
      <alignment vertical="top"/>
    </xf>
    <xf numFmtId="0" fontId="26" fillId="0" borderId="0" xfId="0" applyFont="1" applyBorder="1" applyAlignment="1">
      <alignment vertical="top" wrapText="1"/>
    </xf>
    <xf numFmtId="0" fontId="33" fillId="0" borderId="0" xfId="0" applyFont="1" applyAlignment="1">
      <alignment vertical="top" wrapText="1"/>
    </xf>
    <xf numFmtId="49" fontId="37" fillId="0" borderId="0" xfId="0" applyNumberFormat="1" applyFont="1" applyBorder="1" applyAlignment="1">
      <alignment horizontal="left" vertical="top"/>
    </xf>
    <xf numFmtId="49" fontId="37" fillId="0" borderId="0" xfId="0" applyNumberFormat="1" applyFont="1" applyAlignment="1">
      <alignment vertical="top"/>
    </xf>
    <xf numFmtId="49" fontId="37" fillId="0" borderId="0" xfId="0" applyNumberFormat="1" applyFont="1" applyAlignment="1">
      <alignment horizontal="left" vertical="top"/>
    </xf>
    <xf numFmtId="49" fontId="37" fillId="2" borderId="0" xfId="0" applyNumberFormat="1" applyFont="1" applyFill="1" applyBorder="1" applyAlignment="1">
      <alignment horizontal="left" vertical="top"/>
    </xf>
    <xf numFmtId="0" fontId="37" fillId="2" borderId="0" xfId="0" applyFont="1" applyFill="1" applyBorder="1" applyAlignment="1">
      <alignment vertical="top" wrapText="1"/>
    </xf>
    <xf numFmtId="49" fontId="33" fillId="3" borderId="14" xfId="0" applyNumberFormat="1" applyFont="1" applyFill="1" applyBorder="1" applyAlignment="1">
      <alignment horizontal="left" vertical="top"/>
    </xf>
    <xf numFmtId="0" fontId="33" fillId="0" borderId="0" xfId="0" applyFont="1" applyBorder="1" applyAlignment="1">
      <alignment vertical="top" wrapText="1"/>
    </xf>
    <xf numFmtId="0" fontId="33" fillId="0" borderId="17" xfId="0" applyFont="1" applyBorder="1" applyAlignment="1">
      <alignment horizontal="center" vertical="top" wrapText="1" shrinkToFit="1" readingOrder="1"/>
    </xf>
    <xf numFmtId="0" fontId="33" fillId="0" borderId="14" xfId="0" applyFont="1" applyBorder="1" applyAlignment="1">
      <alignment horizontal="left" vertical="top" wrapText="1"/>
    </xf>
    <xf numFmtId="0" fontId="33" fillId="0" borderId="14" xfId="0" applyFont="1" applyBorder="1" applyAlignment="1">
      <alignment horizontal="left" vertical="top" wrapText="1" shrinkToFit="1" readingOrder="1"/>
    </xf>
    <xf numFmtId="0" fontId="33" fillId="0" borderId="14" xfId="0" applyFont="1" applyBorder="1" applyAlignment="1">
      <alignment vertical="top" wrapText="1" readingOrder="1"/>
    </xf>
    <xf numFmtId="49" fontId="33" fillId="3" borderId="14" xfId="0" quotePrefix="1" applyNumberFormat="1" applyFont="1" applyFill="1" applyBorder="1" applyAlignment="1">
      <alignment vertical="top"/>
    </xf>
    <xf numFmtId="0" fontId="33" fillId="0" borderId="13" xfId="0" applyFont="1" applyBorder="1" applyAlignment="1">
      <alignment vertical="top" wrapText="1"/>
    </xf>
    <xf numFmtId="0" fontId="33" fillId="0" borderId="14" xfId="0" applyFont="1" applyBorder="1" applyAlignment="1">
      <alignment horizontal="center" vertical="top" wrapText="1"/>
    </xf>
    <xf numFmtId="0" fontId="33" fillId="0" borderId="14" xfId="0" applyFont="1" applyBorder="1" applyAlignment="1">
      <alignment vertical="top" wrapText="1"/>
    </xf>
    <xf numFmtId="49" fontId="33" fillId="3" borderId="18" xfId="0" applyNumberFormat="1" applyFont="1" applyFill="1" applyBorder="1" applyAlignment="1">
      <alignment horizontal="left" vertical="top"/>
    </xf>
    <xf numFmtId="0" fontId="33" fillId="0" borderId="18" xfId="0" applyFont="1" applyBorder="1" applyAlignment="1">
      <alignment horizontal="left" vertical="top" wrapText="1" shrinkToFit="1" readingOrder="1"/>
    </xf>
    <xf numFmtId="0" fontId="33" fillId="0" borderId="19" xfId="0" applyFont="1" applyBorder="1" applyAlignment="1">
      <alignment horizontal="center" vertical="top" wrapText="1"/>
    </xf>
    <xf numFmtId="0" fontId="33" fillId="0" borderId="18" xfId="0" applyFont="1" applyBorder="1" applyAlignment="1">
      <alignment horizontal="left" vertical="top" wrapText="1"/>
    </xf>
    <xf numFmtId="49" fontId="33" fillId="3" borderId="14" xfId="0" applyNumberFormat="1" applyFont="1" applyFill="1" applyBorder="1" applyAlignment="1">
      <alignment vertical="top"/>
    </xf>
    <xf numFmtId="0" fontId="33" fillId="0" borderId="20" xfId="0" applyFont="1" applyFill="1" applyBorder="1" applyAlignment="1">
      <alignment vertical="top" wrapText="1"/>
    </xf>
    <xf numFmtId="0" fontId="33" fillId="0" borderId="14" xfId="0" applyFont="1" applyFill="1" applyBorder="1" applyAlignment="1">
      <alignment vertical="top" wrapText="1"/>
    </xf>
    <xf numFmtId="0" fontId="33" fillId="0" borderId="21" xfId="0" applyFont="1" applyBorder="1" applyAlignment="1">
      <alignment horizontal="center" vertical="top" wrapText="1"/>
    </xf>
    <xf numFmtId="0" fontId="33" fillId="0" borderId="18" xfId="0" applyFont="1" applyBorder="1" applyAlignment="1">
      <alignment horizontal="center" vertical="top" wrapText="1"/>
    </xf>
    <xf numFmtId="49" fontId="33" fillId="0" borderId="20" xfId="0" quotePrefix="1" applyNumberFormat="1" applyFont="1" applyBorder="1" applyAlignment="1">
      <alignment vertical="top" wrapText="1"/>
    </xf>
    <xf numFmtId="0" fontId="33" fillId="0" borderId="11" xfId="0" applyFont="1" applyBorder="1" applyAlignment="1">
      <alignment horizontal="left" vertical="top" wrapText="1"/>
    </xf>
    <xf numFmtId="49" fontId="33" fillId="3" borderId="11" xfId="0" quotePrefix="1" applyNumberFormat="1" applyFont="1" applyFill="1" applyBorder="1" applyAlignment="1">
      <alignment vertical="top"/>
    </xf>
    <xf numFmtId="0" fontId="33" fillId="0" borderId="22" xfId="0" applyFont="1" applyBorder="1" applyAlignment="1">
      <alignment vertical="top" wrapText="1"/>
    </xf>
    <xf numFmtId="0" fontId="33" fillId="0" borderId="18" xfId="0" applyFont="1" applyBorder="1" applyAlignment="1">
      <alignment vertical="top" wrapText="1" readingOrder="1"/>
    </xf>
    <xf numFmtId="0" fontId="33" fillId="0" borderId="18" xfId="0" applyFont="1" applyBorder="1" applyAlignment="1">
      <alignment vertical="top" wrapText="1"/>
    </xf>
    <xf numFmtId="0" fontId="33" fillId="0" borderId="14" xfId="0" applyFont="1" applyFill="1" applyBorder="1" applyAlignment="1">
      <alignment horizontal="left" vertical="top" wrapText="1"/>
    </xf>
    <xf numFmtId="0" fontId="33" fillId="0" borderId="0" xfId="0" applyFont="1" applyFill="1" applyAlignment="1">
      <alignment vertical="top"/>
    </xf>
    <xf numFmtId="0" fontId="33" fillId="0" borderId="0" xfId="0" applyFont="1" applyAlignment="1">
      <alignment vertical="top"/>
    </xf>
    <xf numFmtId="49" fontId="15" fillId="0" borderId="0" xfId="0" applyNumberFormat="1" applyFont="1" applyBorder="1" applyAlignment="1">
      <alignment horizontal="left" vertical="top"/>
    </xf>
    <xf numFmtId="49" fontId="38" fillId="0" borderId="0" xfId="0" applyNumberFormat="1" applyFont="1" applyAlignment="1">
      <alignment vertical="top"/>
    </xf>
    <xf numFmtId="49" fontId="38" fillId="0" borderId="0" xfId="0" applyNumberFormat="1" applyFont="1" applyAlignment="1">
      <alignment horizontal="center" vertical="top"/>
    </xf>
    <xf numFmtId="0" fontId="17" fillId="0" borderId="0" xfId="0" applyFont="1" applyAlignment="1">
      <alignment vertical="top"/>
    </xf>
    <xf numFmtId="49" fontId="17" fillId="0" borderId="0" xfId="0" applyNumberFormat="1" applyFont="1"/>
    <xf numFmtId="49" fontId="15" fillId="0" borderId="0" xfId="0" applyNumberFormat="1" applyFont="1"/>
    <xf numFmtId="0" fontId="15" fillId="0" borderId="0" xfId="0" applyFont="1"/>
    <xf numFmtId="0" fontId="39" fillId="0" borderId="0" xfId="0" applyFont="1"/>
    <xf numFmtId="0" fontId="39" fillId="0" borderId="0" xfId="0" applyFont="1" applyAlignment="1">
      <alignment horizontal="center"/>
    </xf>
    <xf numFmtId="0" fontId="40" fillId="7" borderId="0" xfId="0" applyFont="1" applyFill="1" applyAlignment="1">
      <alignment wrapText="1"/>
    </xf>
    <xf numFmtId="0" fontId="40" fillId="7" borderId="0" xfId="0" applyFont="1" applyFill="1" applyAlignment="1">
      <alignment horizontal="center" vertical="top" wrapText="1"/>
    </xf>
    <xf numFmtId="49" fontId="40" fillId="8" borderId="0" xfId="0" applyNumberFormat="1" applyFont="1" applyFill="1" applyBorder="1" applyAlignment="1">
      <alignment vertical="top"/>
    </xf>
    <xf numFmtId="0" fontId="15" fillId="8" borderId="0" xfId="0" applyFont="1" applyFill="1" applyBorder="1" applyAlignment="1">
      <alignment vertical="top"/>
    </xf>
    <xf numFmtId="49" fontId="15" fillId="8" borderId="0" xfId="0" applyNumberFormat="1" applyFont="1" applyFill="1"/>
    <xf numFmtId="49" fontId="40" fillId="9" borderId="0" xfId="0" applyNumberFormat="1" applyFont="1" applyFill="1" applyAlignment="1">
      <alignment vertical="top"/>
    </xf>
    <xf numFmtId="49" fontId="40" fillId="9" borderId="0" xfId="0" applyNumberFormat="1" applyFont="1" applyFill="1"/>
    <xf numFmtId="0" fontId="15" fillId="9" borderId="0" xfId="0" applyFont="1" applyFill="1"/>
    <xf numFmtId="0" fontId="40" fillId="7" borderId="0" xfId="0" applyFont="1" applyFill="1"/>
    <xf numFmtId="0" fontId="33" fillId="7" borderId="0" xfId="0" applyFont="1" applyFill="1" applyAlignment="1">
      <alignment vertical="top" wrapText="1"/>
    </xf>
    <xf numFmtId="14" fontId="15" fillId="0" borderId="13" xfId="0" applyNumberFormat="1" applyFont="1" applyBorder="1" applyAlignment="1">
      <alignment vertical="top" wrapText="1"/>
    </xf>
    <xf numFmtId="14" fontId="15" fillId="0" borderId="0" xfId="0" applyNumberFormat="1" applyFont="1" applyBorder="1" applyAlignment="1">
      <alignment horizontal="center" vertical="top" wrapText="1"/>
    </xf>
    <xf numFmtId="0" fontId="15" fillId="0" borderId="5" xfId="0" applyFont="1" applyBorder="1" applyAlignment="1">
      <alignment vertical="top" wrapText="1"/>
    </xf>
    <xf numFmtId="49" fontId="15" fillId="0" borderId="1" xfId="0" applyNumberFormat="1" applyFont="1" applyFill="1" applyBorder="1" applyAlignment="1">
      <alignment horizontal="center" vertical="top" wrapText="1"/>
    </xf>
    <xf numFmtId="49" fontId="41" fillId="0" borderId="13" xfId="0" applyNumberFormat="1" applyFont="1" applyBorder="1" applyAlignment="1">
      <alignment vertical="top"/>
    </xf>
    <xf numFmtId="49" fontId="41" fillId="0" borderId="0" xfId="0" applyNumberFormat="1" applyFont="1" applyBorder="1" applyAlignment="1">
      <alignment horizontal="center" vertical="top"/>
    </xf>
    <xf numFmtId="49" fontId="15" fillId="3" borderId="0" xfId="0" applyNumberFormat="1" applyFont="1" applyFill="1" applyAlignment="1">
      <alignment vertical="top"/>
    </xf>
    <xf numFmtId="49" fontId="15" fillId="0" borderId="0" xfId="0" applyNumberFormat="1" applyFont="1" applyBorder="1" applyAlignment="1">
      <alignment horizontal="center" vertical="top"/>
    </xf>
    <xf numFmtId="49" fontId="40" fillId="0" borderId="0" xfId="0" applyNumberFormat="1" applyFont="1" applyBorder="1" applyAlignment="1">
      <alignment horizontal="center" vertical="top"/>
    </xf>
    <xf numFmtId="0" fontId="15" fillId="0" borderId="0" xfId="0" applyFont="1" applyBorder="1" applyAlignment="1">
      <alignment horizontal="center" vertical="top" wrapText="1"/>
    </xf>
    <xf numFmtId="49" fontId="15" fillId="3" borderId="0" xfId="0" applyNumberFormat="1" applyFont="1" applyFill="1" applyBorder="1" applyAlignment="1">
      <alignment vertical="top" wrapText="1"/>
    </xf>
    <xf numFmtId="0" fontId="31" fillId="0" borderId="0" xfId="0" applyFont="1" applyAlignment="1">
      <alignment vertical="top"/>
    </xf>
    <xf numFmtId="14" fontId="15" fillId="0" borderId="0" xfId="0" applyNumberFormat="1" applyFont="1" applyFill="1" applyAlignment="1">
      <alignment vertical="top"/>
    </xf>
    <xf numFmtId="14" fontId="15" fillId="0" borderId="0" xfId="0" applyNumberFormat="1" applyFont="1" applyFill="1" applyAlignment="1">
      <alignment horizontal="center" vertical="top"/>
    </xf>
    <xf numFmtId="0" fontId="15" fillId="0" borderId="5" xfId="0" applyFont="1" applyBorder="1" applyAlignment="1">
      <alignment horizontal="left" vertical="top" wrapText="1"/>
    </xf>
    <xf numFmtId="49" fontId="41" fillId="0" borderId="0" xfId="0" applyNumberFormat="1" applyFont="1" applyAlignment="1">
      <alignment vertical="top"/>
    </xf>
    <xf numFmtId="49" fontId="41" fillId="0" borderId="0" xfId="0" applyNumberFormat="1" applyFont="1" applyAlignment="1">
      <alignment horizontal="center" vertical="top"/>
    </xf>
    <xf numFmtId="49" fontId="15" fillId="0" borderId="0" xfId="0" applyNumberFormat="1" applyFont="1" applyAlignment="1">
      <alignment vertical="top" wrapText="1"/>
    </xf>
    <xf numFmtId="49" fontId="31" fillId="3" borderId="0" xfId="0" applyNumberFormat="1" applyFont="1" applyFill="1" applyAlignment="1">
      <alignment vertical="top"/>
    </xf>
    <xf numFmtId="49" fontId="15" fillId="0" borderId="0" xfId="0" applyNumberFormat="1" applyFont="1" applyFill="1" applyBorder="1" applyAlignment="1">
      <alignment vertical="top" wrapText="1"/>
    </xf>
    <xf numFmtId="0" fontId="33" fillId="0" borderId="0" xfId="0" applyFont="1" applyFill="1" applyAlignment="1">
      <alignment vertical="top" wrapText="1"/>
    </xf>
    <xf numFmtId="0" fontId="15" fillId="0" borderId="0" xfId="0" applyFont="1" applyFill="1"/>
    <xf numFmtId="49" fontId="15" fillId="0" borderId="13" xfId="0" applyNumberFormat="1" applyFont="1" applyFill="1" applyBorder="1" applyAlignment="1">
      <alignment vertical="top" wrapText="1"/>
    </xf>
    <xf numFmtId="49" fontId="15" fillId="0" borderId="13" xfId="0" applyNumberFormat="1" applyFont="1" applyBorder="1" applyAlignment="1">
      <alignment vertical="top" wrapText="1"/>
    </xf>
    <xf numFmtId="14" fontId="15" fillId="0" borderId="0" xfId="0" applyNumberFormat="1" applyFont="1" applyFill="1" applyAlignment="1">
      <alignment vertical="top" wrapText="1"/>
    </xf>
    <xf numFmtId="14" fontId="15" fillId="0" borderId="0" xfId="0" applyNumberFormat="1" applyFont="1" applyFill="1" applyAlignment="1">
      <alignment horizontal="center" vertical="top" wrapText="1"/>
    </xf>
    <xf numFmtId="0" fontId="33" fillId="0" borderId="0" xfId="0" applyFont="1" applyFill="1" applyBorder="1" applyAlignment="1">
      <alignment vertical="top" wrapText="1"/>
    </xf>
    <xf numFmtId="49" fontId="15" fillId="0" borderId="0" xfId="0" applyNumberFormat="1" applyFont="1" applyBorder="1" applyAlignment="1">
      <alignment vertical="top" wrapText="1"/>
    </xf>
    <xf numFmtId="49" fontId="15" fillId="0" borderId="12" xfId="0" applyNumberFormat="1" applyFont="1" applyFill="1" applyBorder="1" applyAlignment="1">
      <alignment vertical="top" wrapText="1"/>
    </xf>
    <xf numFmtId="0" fontId="15" fillId="0" borderId="0" xfId="0" applyFont="1" applyFill="1" applyAlignment="1">
      <alignment horizontal="center"/>
    </xf>
    <xf numFmtId="14" fontId="15" fillId="0" borderId="0" xfId="0" applyNumberFormat="1" applyFont="1" applyBorder="1" applyAlignment="1">
      <alignment vertical="top" wrapText="1"/>
    </xf>
    <xf numFmtId="49" fontId="15" fillId="0" borderId="1" xfId="0" applyNumberFormat="1" applyFont="1" applyBorder="1" applyAlignment="1">
      <alignment horizontal="left" vertical="top" wrapText="1"/>
    </xf>
    <xf numFmtId="49" fontId="15" fillId="0" borderId="1" xfId="0" applyNumberFormat="1" applyFont="1" applyFill="1" applyBorder="1" applyAlignment="1">
      <alignment vertical="top" wrapText="1"/>
    </xf>
    <xf numFmtId="0" fontId="15" fillId="0" borderId="12" xfId="0" applyNumberFormat="1" applyFont="1" applyFill="1" applyBorder="1" applyAlignment="1">
      <alignment vertical="top" wrapText="1"/>
    </xf>
    <xf numFmtId="14" fontId="15" fillId="0" borderId="0" xfId="0" applyNumberFormat="1" applyFont="1" applyAlignment="1">
      <alignment vertical="top"/>
    </xf>
    <xf numFmtId="14" fontId="15" fillId="0" borderId="0" xfId="0" applyNumberFormat="1" applyFont="1" applyAlignment="1">
      <alignment horizontal="center" vertical="top"/>
    </xf>
    <xf numFmtId="0" fontId="15" fillId="0" borderId="1" xfId="0" applyFont="1" applyFill="1" applyBorder="1" applyAlignment="1">
      <alignment vertical="top" wrapText="1"/>
    </xf>
    <xf numFmtId="0" fontId="37" fillId="0" borderId="0" xfId="0" applyFont="1" applyAlignment="1">
      <alignment horizontal="left" vertical="top" wrapText="1"/>
    </xf>
    <xf numFmtId="0" fontId="33" fillId="0" borderId="0" xfId="0" applyFont="1" applyAlignment="1">
      <alignment horizontal="left" vertical="top" wrapText="1"/>
    </xf>
    <xf numFmtId="14" fontId="15" fillId="3" borderId="0" xfId="0" applyNumberFormat="1" applyFont="1" applyFill="1" applyAlignment="1">
      <alignment vertical="top"/>
    </xf>
    <xf numFmtId="14" fontId="15" fillId="3" borderId="0" xfId="0" applyNumberFormat="1" applyFont="1" applyFill="1" applyAlignment="1">
      <alignment horizontal="center" vertical="top"/>
    </xf>
    <xf numFmtId="49" fontId="15" fillId="0" borderId="0" xfId="0" applyNumberFormat="1" applyFont="1" applyFill="1" applyAlignment="1">
      <alignment vertical="top"/>
    </xf>
    <xf numFmtId="0" fontId="15" fillId="0" borderId="13" xfId="0" applyFont="1" applyFill="1" applyBorder="1" applyAlignment="1">
      <alignment vertical="top" wrapText="1"/>
    </xf>
    <xf numFmtId="0" fontId="15" fillId="0" borderId="0" xfId="0" applyFont="1" applyAlignment="1">
      <alignment horizontal="center"/>
    </xf>
    <xf numFmtId="0" fontId="34" fillId="10" borderId="8" xfId="0" applyFont="1" applyFill="1" applyBorder="1" applyAlignment="1">
      <alignment vertical="top" wrapText="1"/>
    </xf>
    <xf numFmtId="0" fontId="35" fillId="11" borderId="25" xfId="0" applyFont="1" applyFill="1" applyBorder="1" applyAlignment="1">
      <alignment vertical="top" wrapText="1"/>
    </xf>
    <xf numFmtId="0" fontId="34" fillId="10" borderId="8" xfId="0" applyFont="1" applyFill="1" applyBorder="1" applyAlignment="1">
      <alignment vertical="top"/>
    </xf>
    <xf numFmtId="0" fontId="15" fillId="0" borderId="26" xfId="0" applyFont="1" applyBorder="1" applyAlignment="1">
      <alignment vertical="top" wrapText="1"/>
    </xf>
    <xf numFmtId="0" fontId="33" fillId="0" borderId="14" xfId="0" applyFont="1" applyBorder="1" applyAlignment="1">
      <alignment horizontal="left" vertical="top" wrapText="1"/>
    </xf>
    <xf numFmtId="49" fontId="31" fillId="0" borderId="0" xfId="0" applyNumberFormat="1" applyFont="1" applyAlignment="1">
      <alignment vertical="top"/>
    </xf>
    <xf numFmtId="0" fontId="17" fillId="0" borderId="0" xfId="0" applyFont="1" applyAlignment="1">
      <alignment vertical="top"/>
    </xf>
    <xf numFmtId="49" fontId="33" fillId="3" borderId="18" xfId="0" applyNumberFormat="1" applyFont="1" applyFill="1" applyBorder="1" applyAlignment="1">
      <alignment horizontal="left" vertical="top"/>
    </xf>
    <xf numFmtId="49" fontId="33" fillId="3" borderId="15" xfId="0" applyNumberFormat="1" applyFont="1" applyFill="1" applyBorder="1" applyAlignment="1">
      <alignment horizontal="left" vertical="top"/>
    </xf>
    <xf numFmtId="0" fontId="33" fillId="0" borderId="18" xfId="0" applyFont="1" applyBorder="1" applyAlignment="1">
      <alignment horizontal="left" vertical="top" wrapText="1"/>
    </xf>
    <xf numFmtId="0" fontId="33" fillId="0" borderId="16" xfId="0" applyFont="1" applyBorder="1" applyAlignment="1">
      <alignment horizontal="left" vertical="top" wrapText="1"/>
    </xf>
    <xf numFmtId="0" fontId="33" fillId="0" borderId="19" xfId="0" applyFont="1" applyBorder="1" applyAlignment="1">
      <alignment horizontal="center" vertical="top" wrapText="1"/>
    </xf>
    <xf numFmtId="0" fontId="33" fillId="0" borderId="17" xfId="0" applyFont="1" applyBorder="1" applyAlignment="1">
      <alignment horizontal="center" vertical="top" wrapText="1"/>
    </xf>
    <xf numFmtId="0" fontId="33" fillId="0" borderId="15" xfId="0" applyFont="1" applyBorder="1" applyAlignment="1">
      <alignment horizontal="left" vertical="top" wrapText="1"/>
    </xf>
    <xf numFmtId="49" fontId="33" fillId="3" borderId="14" xfId="0" applyNumberFormat="1" applyFont="1" applyFill="1" applyBorder="1" applyAlignment="1">
      <alignment horizontal="left" vertical="top"/>
    </xf>
    <xf numFmtId="0" fontId="33" fillId="0" borderId="11" xfId="0" applyFont="1" applyBorder="1" applyAlignment="1">
      <alignment horizontal="left" vertical="top" wrapText="1"/>
    </xf>
    <xf numFmtId="0" fontId="33" fillId="0" borderId="18" xfId="0" applyFont="1" applyBorder="1" applyAlignment="1">
      <alignment horizontal="center" vertical="top" wrapText="1" shrinkToFit="1" readingOrder="1"/>
    </xf>
    <xf numFmtId="0" fontId="33" fillId="0" borderId="16" xfId="0" applyFont="1" applyBorder="1" applyAlignment="1">
      <alignment horizontal="center" vertical="top" wrapText="1" shrinkToFit="1" readingOrder="1"/>
    </xf>
    <xf numFmtId="0" fontId="33" fillId="0" borderId="14" xfId="0" applyFont="1" applyBorder="1" applyAlignment="1">
      <alignment horizontal="left" vertical="top" wrapText="1"/>
    </xf>
    <xf numFmtId="0" fontId="33" fillId="0" borderId="14" xfId="0" applyFont="1" applyBorder="1" applyAlignment="1">
      <alignment horizontal="left" vertical="top" wrapText="1" shrinkToFit="1" readingOrder="1"/>
    </xf>
    <xf numFmtId="0" fontId="33" fillId="0" borderId="18" xfId="0" applyFont="1" applyBorder="1" applyAlignment="1">
      <alignment horizontal="left" vertical="top" wrapText="1" shrinkToFit="1" readingOrder="1"/>
    </xf>
    <xf numFmtId="0" fontId="33" fillId="0" borderId="15" xfId="0" applyFont="1" applyBorder="1" applyAlignment="1">
      <alignment horizontal="left" vertical="top" wrapText="1" shrinkToFit="1" readingOrder="1"/>
    </xf>
    <xf numFmtId="0" fontId="33" fillId="0" borderId="18" xfId="0" applyFont="1" applyBorder="1" applyAlignment="1">
      <alignment horizontal="center" vertical="top" wrapText="1"/>
    </xf>
    <xf numFmtId="0" fontId="33" fillId="0" borderId="15" xfId="0" applyFont="1" applyBorder="1" applyAlignment="1">
      <alignment horizontal="center" vertical="top" wrapText="1"/>
    </xf>
    <xf numFmtId="49" fontId="37" fillId="12" borderId="27" xfId="0" applyNumberFormat="1" applyFont="1" applyFill="1" applyBorder="1" applyAlignment="1">
      <alignment vertical="top"/>
    </xf>
    <xf numFmtId="0" fontId="43" fillId="11" borderId="28" xfId="0" applyFont="1" applyFill="1" applyBorder="1" applyAlignment="1">
      <alignment vertical="top" wrapText="1"/>
    </xf>
    <xf numFmtId="0" fontId="33" fillId="0" borderId="14" xfId="0" applyFont="1" applyBorder="1" applyAlignment="1">
      <alignment horizontal="left" vertical="top" wrapText="1" readingOrder="1"/>
    </xf>
    <xf numFmtId="14" fontId="15" fillId="12" borderId="31" xfId="0" applyNumberFormat="1" applyFont="1" applyFill="1" applyBorder="1" applyAlignment="1">
      <alignment vertical="top" wrapText="1"/>
    </xf>
    <xf numFmtId="0" fontId="15" fillId="12" borderId="29" xfId="0" applyFont="1" applyFill="1" applyBorder="1" applyAlignment="1">
      <alignment horizontal="center" vertical="top" wrapText="1"/>
    </xf>
    <xf numFmtId="49" fontId="33" fillId="12" borderId="32" xfId="0" applyNumberFormat="1" applyFont="1" applyFill="1" applyBorder="1" applyAlignment="1">
      <alignment vertical="top"/>
    </xf>
    <xf numFmtId="14" fontId="33" fillId="12" borderId="30" xfId="0" applyNumberFormat="1" applyFont="1" applyFill="1" applyBorder="1" applyAlignment="1">
      <alignment vertical="top" wrapText="1"/>
    </xf>
    <xf numFmtId="0" fontId="15" fillId="12" borderId="30" xfId="0" applyFont="1" applyFill="1" applyBorder="1" applyAlignment="1">
      <alignment vertical="top" wrapText="1"/>
    </xf>
    <xf numFmtId="0" fontId="15" fillId="12" borderId="30" xfId="0" applyFont="1" applyFill="1" applyBorder="1" applyAlignment="1">
      <alignment horizontal="center" vertical="top" wrapText="1"/>
    </xf>
    <xf numFmtId="49" fontId="15" fillId="12" borderId="33" xfId="0" applyNumberFormat="1" applyFont="1" applyFill="1" applyBorder="1" applyAlignment="1">
      <alignment vertical="top" wrapText="1"/>
    </xf>
    <xf numFmtId="14" fontId="17" fillId="12" borderId="29" xfId="0" applyNumberFormat="1" applyFont="1" applyFill="1" applyBorder="1" applyAlignment="1">
      <alignment horizontal="center" vertical="top" wrapText="1"/>
    </xf>
    <xf numFmtId="0" fontId="15" fillId="12" borderId="32" xfId="0" applyFont="1" applyFill="1" applyBorder="1" applyAlignment="1">
      <alignment horizontal="left" vertical="top" wrapText="1" shrinkToFit="1" readingOrder="1"/>
    </xf>
    <xf numFmtId="0" fontId="15" fillId="12" borderId="30" xfId="0" applyFont="1" applyFill="1" applyBorder="1" applyAlignment="1">
      <alignment horizontal="left" vertical="top" wrapText="1"/>
    </xf>
    <xf numFmtId="0" fontId="5" fillId="0" borderId="0" xfId="0" applyFont="1"/>
  </cellXfs>
  <cellStyles count="4">
    <cellStyle name="Normal 2" xfId="3"/>
    <cellStyle name="Standaard" xfId="0" builtinId="0"/>
    <cellStyle name="Standaard 2" xfId="1"/>
    <cellStyle name="Standaard 3" xfId="2"/>
  </cellStyles>
  <dxfs count="10">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00"/>
      <rgbColor rgb="00AFFFAF"/>
      <rgbColor rgb="000000FF"/>
      <rgbColor rgb="00FFFFC3"/>
      <rgbColor rgb="00FFAFFF"/>
      <rgbColor rgb="0091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DADFE6"/>
      <rgbColor rgb="00CCFFFF"/>
      <rgbColor rgb="00CCFFCC"/>
      <rgbColor rgb="00FFFFEF"/>
      <rgbColor rgb="00E9EAEF"/>
      <rgbColor rgb="00FFD9EC"/>
      <rgbColor rgb="00E1C3FF"/>
      <rgbColor rgb="00FFE2C5"/>
      <rgbColor rgb="00BFC7DF"/>
      <rgbColor rgb="0033CCCC"/>
      <rgbColor rgb="00BFFF0B"/>
      <rgbColor rgb="00FFCC00"/>
      <rgbColor rgb="00FF9900"/>
      <rgbColor rgb="00FF6600"/>
      <rgbColor rgb="00666699"/>
      <rgbColor rgb="00969696"/>
      <rgbColor rgb="00003366"/>
      <rgbColor rgb="00339966"/>
      <rgbColor rgb="00003300"/>
      <rgbColor rgb="00333300"/>
      <rgbColor rgb="00993300"/>
      <rgbColor rgb="00C7578F"/>
      <rgbColor rgb="00333399"/>
      <rgbColor rgb="00333333"/>
    </indexedColors>
    <mruColors>
      <color rgb="FF003300"/>
      <color rgb="FF003366"/>
      <color rgb="FFF59E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1074602</xdr:colOff>
      <xdr:row>1</xdr:row>
      <xdr:rowOff>331133</xdr:rowOff>
    </xdr:to>
    <xdr:pic>
      <xdr:nvPicPr>
        <xdr:cNvPr id="2" name="Afbeelding 1"/>
        <xdr:cNvPicPr>
          <a:picLocks noChangeAspect="1"/>
        </xdr:cNvPicPr>
      </xdr:nvPicPr>
      <xdr:blipFill>
        <a:blip xmlns:r="http://schemas.openxmlformats.org/officeDocument/2006/relationships" r:embed="rId1"/>
        <a:stretch>
          <a:fillRect/>
        </a:stretch>
      </xdr:blipFill>
      <xdr:spPr>
        <a:xfrm>
          <a:off x="0" y="0"/>
          <a:ext cx="2103302" cy="5121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1076325</xdr:colOff>
      <xdr:row>1</xdr:row>
      <xdr:rowOff>352425</xdr:rowOff>
    </xdr:to>
    <xdr:pic>
      <xdr:nvPicPr>
        <xdr:cNvPr id="6" name="Afbeelding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1028700</xdr:colOff>
      <xdr:row>1</xdr:row>
      <xdr:rowOff>352425</xdr:rowOff>
    </xdr:to>
    <xdr:pic>
      <xdr:nvPicPr>
        <xdr:cNvPr id="4" name="Afbeelding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0</xdr:row>
      <xdr:rowOff>0</xdr:rowOff>
    </xdr:from>
    <xdr:to>
      <xdr:col>4</xdr:col>
      <xdr:colOff>19049</xdr:colOff>
      <xdr:row>3</xdr:row>
      <xdr:rowOff>11632</xdr:rowOff>
    </xdr:to>
    <xdr:pic>
      <xdr:nvPicPr>
        <xdr:cNvPr id="3" name="Picture 1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791200" y="0"/>
          <a:ext cx="990599" cy="525982"/>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2</xdr:col>
      <xdr:colOff>552450</xdr:colOff>
      <xdr:row>1</xdr:row>
      <xdr:rowOff>352425</xdr:rowOff>
    </xdr:to>
    <xdr:pic>
      <xdr:nvPicPr>
        <xdr:cNvPr id="4" name="Afbeelding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990599</xdr:colOff>
      <xdr:row>3</xdr:row>
      <xdr:rowOff>30682</xdr:rowOff>
    </xdr:to>
    <xdr:pic>
      <xdr:nvPicPr>
        <xdr:cNvPr id="3" name="Picture 1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772150" y="0"/>
          <a:ext cx="990599" cy="525982"/>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1066800</xdr:colOff>
      <xdr:row>1</xdr:row>
      <xdr:rowOff>361950</xdr:rowOff>
    </xdr:to>
    <xdr:pic>
      <xdr:nvPicPr>
        <xdr:cNvPr id="4" name="Afbeelding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tabSelected="1" workbookViewId="0">
      <selection activeCell="B17" sqref="B17"/>
    </sheetView>
  </sheetViews>
  <sheetFormatPr defaultRowHeight="13.5" x14ac:dyDescent="0.25"/>
  <cols>
    <col min="1" max="1" width="15.42578125" style="46" customWidth="1"/>
    <col min="2" max="2" width="74.42578125" style="46" customWidth="1"/>
    <col min="3" max="3" width="12.5703125" style="46" customWidth="1"/>
    <col min="4" max="16384" width="9.140625" style="46"/>
  </cols>
  <sheetData>
    <row r="1" spans="1:3" ht="14.25" x14ac:dyDescent="0.25">
      <c r="A1" s="44"/>
      <c r="B1" s="45"/>
      <c r="C1" s="44"/>
    </row>
    <row r="2" spans="1:3" ht="28.5" customHeight="1" x14ac:dyDescent="0.25">
      <c r="A2" s="44"/>
      <c r="B2" s="45"/>
      <c r="C2" s="44"/>
    </row>
    <row r="3" spans="1:3" ht="14.25" x14ac:dyDescent="0.25">
      <c r="A3" s="44"/>
      <c r="B3" s="47"/>
      <c r="C3" s="44"/>
    </row>
    <row r="4" spans="1:3" ht="29.25" customHeight="1" x14ac:dyDescent="0.25">
      <c r="A4" s="44"/>
      <c r="B4" s="48"/>
      <c r="C4" s="44"/>
    </row>
    <row r="5" spans="1:3" ht="42" customHeight="1" x14ac:dyDescent="0.25">
      <c r="A5" s="44"/>
      <c r="B5" s="48"/>
      <c r="C5" s="44"/>
    </row>
    <row r="6" spans="1:3" ht="27.75" customHeight="1" x14ac:dyDescent="0.25">
      <c r="A6" s="44"/>
      <c r="B6" s="49" t="s">
        <v>303</v>
      </c>
      <c r="C6" s="44"/>
    </row>
    <row r="7" spans="1:3" ht="31.5" customHeight="1" x14ac:dyDescent="0.25">
      <c r="A7" s="44"/>
      <c r="B7" s="50" t="s">
        <v>694</v>
      </c>
      <c r="C7" s="44"/>
    </row>
    <row r="8" spans="1:3" ht="18" x14ac:dyDescent="0.25">
      <c r="A8" s="44"/>
      <c r="B8" s="51"/>
      <c r="C8" s="44"/>
    </row>
    <row r="9" spans="1:3" ht="22.5" customHeight="1" x14ac:dyDescent="0.25">
      <c r="A9" s="44"/>
      <c r="B9" s="51"/>
      <c r="C9" s="44"/>
    </row>
    <row r="10" spans="1:3" ht="12" customHeight="1" x14ac:dyDescent="0.25">
      <c r="A10" s="44"/>
      <c r="B10" s="52"/>
      <c r="C10" s="44"/>
    </row>
    <row r="11" spans="1:3" ht="16.5" customHeight="1" x14ac:dyDescent="0.25">
      <c r="A11" s="44"/>
      <c r="B11" s="53" t="s">
        <v>908</v>
      </c>
      <c r="C11" s="44"/>
    </row>
    <row r="12" spans="1:3" ht="15.75" customHeight="1" x14ac:dyDescent="0.25">
      <c r="A12" s="44"/>
      <c r="B12" s="53" t="s">
        <v>983</v>
      </c>
      <c r="C12" s="44"/>
    </row>
    <row r="13" spans="1:3" ht="14.25" x14ac:dyDescent="0.25">
      <c r="A13" s="44"/>
      <c r="B13" s="59" t="s">
        <v>343</v>
      </c>
      <c r="C13" s="44"/>
    </row>
    <row r="14" spans="1:3" ht="14.25" x14ac:dyDescent="0.25">
      <c r="A14" s="44"/>
      <c r="B14" s="52"/>
      <c r="C14" s="44"/>
    </row>
    <row r="15" spans="1:3" ht="15" customHeight="1" x14ac:dyDescent="0.25">
      <c r="A15" s="44"/>
      <c r="B15" s="53" t="s">
        <v>1047</v>
      </c>
      <c r="C15" s="44"/>
    </row>
    <row r="16" spans="1:3" ht="15.75" customHeight="1" x14ac:dyDescent="0.25">
      <c r="A16" s="44"/>
      <c r="B16" s="53" t="s">
        <v>1048</v>
      </c>
      <c r="C16" s="44"/>
    </row>
    <row r="17" spans="1:3" ht="15.75" customHeight="1" x14ac:dyDescent="0.25">
      <c r="A17" s="45"/>
      <c r="B17" s="53" t="s">
        <v>1049</v>
      </c>
      <c r="C17" s="45"/>
    </row>
    <row r="18" spans="1:3" x14ac:dyDescent="0.25">
      <c r="A18" s="45"/>
      <c r="B18" s="45"/>
      <c r="C18" s="45"/>
    </row>
    <row r="19" spans="1:3" x14ac:dyDescent="0.25">
      <c r="A19" s="45"/>
      <c r="B19" s="45"/>
      <c r="C19" s="45"/>
    </row>
    <row r="20" spans="1:3" ht="14.25" x14ac:dyDescent="0.25">
      <c r="A20" s="45"/>
      <c r="B20" s="44"/>
      <c r="C20" s="45"/>
    </row>
    <row r="21" spans="1:3" ht="14.25" x14ac:dyDescent="0.25">
      <c r="A21" s="54"/>
      <c r="B21" s="55"/>
      <c r="C21" s="54"/>
    </row>
    <row r="22" spans="1:3" ht="14.25" x14ac:dyDescent="0.25">
      <c r="A22" s="54"/>
      <c r="B22" s="55"/>
      <c r="C22" s="54"/>
    </row>
    <row r="23" spans="1:3" ht="14.25" x14ac:dyDescent="0.25">
      <c r="A23" s="54"/>
      <c r="B23" s="55"/>
      <c r="C23" s="54"/>
    </row>
    <row r="24" spans="1:3" ht="14.25" x14ac:dyDescent="0.25">
      <c r="A24" s="56"/>
      <c r="B24" s="57"/>
      <c r="C24" s="56"/>
    </row>
    <row r="25" spans="1:3" ht="14.25" x14ac:dyDescent="0.25">
      <c r="A25" s="56"/>
      <c r="B25" s="47"/>
      <c r="C25" s="56"/>
    </row>
    <row r="26" spans="1:3" ht="14.25" x14ac:dyDescent="0.25">
      <c r="A26" s="54"/>
      <c r="B26" s="55"/>
      <c r="C26" s="54"/>
    </row>
    <row r="27" spans="1:3" ht="14.25" x14ac:dyDescent="0.25">
      <c r="A27" s="58"/>
      <c r="B27" s="44"/>
      <c r="C27" s="58"/>
    </row>
    <row r="28" spans="1:3" ht="14.25" x14ac:dyDescent="0.25">
      <c r="A28" s="56"/>
      <c r="B28" s="47"/>
      <c r="C28" s="56"/>
    </row>
    <row r="29" spans="1:3" ht="14.25" x14ac:dyDescent="0.25">
      <c r="A29" s="45"/>
      <c r="B29" s="47"/>
      <c r="C29" s="45"/>
    </row>
    <row r="30" spans="1:3" ht="14.25" x14ac:dyDescent="0.25">
      <c r="A30" s="45"/>
      <c r="B30" s="47"/>
      <c r="C30" s="45"/>
    </row>
    <row r="31" spans="1:3" ht="14.25" x14ac:dyDescent="0.25">
      <c r="A31" s="45"/>
      <c r="B31" s="47"/>
      <c r="C31" s="45"/>
    </row>
    <row r="32" spans="1:3" ht="14.25" x14ac:dyDescent="0.25">
      <c r="A32" s="56"/>
      <c r="B32" s="47"/>
      <c r="C32" s="56"/>
    </row>
  </sheetData>
  <phoneticPr fontId="13" type="noConversion"/>
  <pageMargins left="0.70866141732283472" right="0.70866141732283472" top="0.74803149606299213" bottom="0.74803149606299213" header="0.31496062992125984" footer="0.31496062992125984"/>
  <pageSetup paperSize="9" scale="8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5"/>
  <sheetViews>
    <sheetView workbookViewId="0">
      <pane ySplit="6" topLeftCell="A34" activePane="bottomLeft" state="frozen"/>
      <selection activeCell="N1" sqref="N1"/>
      <selection pane="bottomLeft" activeCell="H35" sqref="H35:I35"/>
    </sheetView>
  </sheetViews>
  <sheetFormatPr defaultRowHeight="14.25" x14ac:dyDescent="0.2"/>
  <cols>
    <col min="1" max="1" width="6.7109375" style="153" customWidth="1"/>
    <col min="2" max="2" width="50.7109375" style="154" customWidth="1"/>
    <col min="3" max="3" width="6.5703125" style="98" customWidth="1"/>
    <col min="4" max="4" width="7.85546875" style="153" customWidth="1"/>
    <col min="5" max="5" width="5.7109375" style="144" customWidth="1"/>
    <col min="6" max="6" width="45.7109375" style="145" customWidth="1"/>
    <col min="7" max="7" width="6.140625" style="98" customWidth="1"/>
    <col min="8" max="8" width="6.7109375" style="153" customWidth="1"/>
    <col min="9" max="9" width="50.7109375" style="145" customWidth="1"/>
    <col min="10" max="10" width="9.85546875" style="145" customWidth="1"/>
    <col min="11" max="11" width="9.140625" style="145"/>
    <col min="12" max="12" width="17.85546875" style="145" customWidth="1"/>
    <col min="13" max="16384" width="9.140625" style="145"/>
  </cols>
  <sheetData>
    <row r="1" spans="1:56" s="101" customFormat="1" x14ac:dyDescent="0.2">
      <c r="A1" s="257" t="s">
        <v>1046</v>
      </c>
      <c r="B1" s="258"/>
      <c r="C1" s="113"/>
      <c r="D1" s="113"/>
      <c r="E1" s="98"/>
      <c r="F1" s="95"/>
      <c r="G1" s="95"/>
      <c r="H1" s="95"/>
      <c r="I1" s="118"/>
      <c r="J1" s="106"/>
    </row>
    <row r="2" spans="1:56" x14ac:dyDescent="0.2">
      <c r="A2" s="142"/>
      <c r="B2" s="143"/>
      <c r="D2" s="142"/>
      <c r="H2" s="142"/>
      <c r="J2" s="146"/>
    </row>
    <row r="3" spans="1:56" x14ac:dyDescent="0.2">
      <c r="A3" s="142" t="s">
        <v>38</v>
      </c>
      <c r="B3" s="143"/>
      <c r="C3" s="119"/>
      <c r="D3" s="142"/>
      <c r="G3" s="119"/>
      <c r="H3" s="142"/>
      <c r="J3" s="146"/>
    </row>
    <row r="4" spans="1:56" x14ac:dyDescent="0.2">
      <c r="A4" s="142"/>
      <c r="B4" s="143"/>
      <c r="D4" s="142"/>
      <c r="H4" s="142"/>
      <c r="J4" s="146"/>
    </row>
    <row r="5" spans="1:56" s="101" customFormat="1" x14ac:dyDescent="0.2">
      <c r="A5" s="82" t="s">
        <v>138</v>
      </c>
      <c r="B5" s="82"/>
      <c r="C5" s="82"/>
      <c r="D5" s="82" t="s">
        <v>139</v>
      </c>
      <c r="E5" s="82"/>
      <c r="F5" s="82"/>
      <c r="G5" s="82"/>
      <c r="H5" s="82" t="s">
        <v>43</v>
      </c>
      <c r="I5" s="82"/>
      <c r="J5" s="82" t="s">
        <v>350</v>
      </c>
      <c r="K5" s="82" t="s">
        <v>363</v>
      </c>
      <c r="L5" s="82" t="s">
        <v>360</v>
      </c>
    </row>
    <row r="6" spans="1:56" ht="54" x14ac:dyDescent="0.2">
      <c r="A6" s="87" t="s">
        <v>132</v>
      </c>
      <c r="B6" s="87" t="s">
        <v>131</v>
      </c>
      <c r="C6" s="87" t="s">
        <v>69</v>
      </c>
      <c r="D6" s="87" t="s">
        <v>132</v>
      </c>
      <c r="E6" s="87" t="s">
        <v>36</v>
      </c>
      <c r="F6" s="87" t="s">
        <v>35</v>
      </c>
      <c r="G6" s="87" t="s">
        <v>69</v>
      </c>
      <c r="H6" s="87" t="s">
        <v>132</v>
      </c>
      <c r="I6" s="87" t="s">
        <v>131</v>
      </c>
      <c r="J6" s="87" t="s">
        <v>365</v>
      </c>
      <c r="K6" s="87" t="s">
        <v>371</v>
      </c>
      <c r="L6" s="87"/>
    </row>
    <row r="7" spans="1:56" ht="30" customHeight="1" x14ac:dyDescent="0.2">
      <c r="A7" s="131" t="s">
        <v>1010</v>
      </c>
      <c r="B7" s="147" t="s">
        <v>1012</v>
      </c>
      <c r="C7" s="125"/>
      <c r="D7" s="131" t="s">
        <v>1011</v>
      </c>
      <c r="E7" s="93">
        <v>1</v>
      </c>
      <c r="F7" s="136" t="s">
        <v>1013</v>
      </c>
      <c r="G7" s="125" t="s">
        <v>203</v>
      </c>
      <c r="H7" s="132" t="s">
        <v>1014</v>
      </c>
      <c r="I7" s="136" t="s">
        <v>1015</v>
      </c>
      <c r="J7" s="125" t="s">
        <v>369</v>
      </c>
      <c r="K7" s="124"/>
      <c r="L7" s="124"/>
    </row>
    <row r="8" spans="1:56" ht="57" x14ac:dyDescent="0.2">
      <c r="A8" s="131" t="s">
        <v>476</v>
      </c>
      <c r="B8" s="148" t="s">
        <v>605</v>
      </c>
      <c r="C8" s="125" t="s">
        <v>203</v>
      </c>
      <c r="D8" s="134" t="str">
        <f t="shared" ref="D8:D14" si="0">(A8)&amp;".01"</f>
        <v>1119.01</v>
      </c>
      <c r="E8" s="93">
        <v>1</v>
      </c>
      <c r="F8" s="149" t="s">
        <v>510</v>
      </c>
      <c r="G8" s="125" t="str">
        <f t="shared" ref="G8:G14" si="1">(C8)</f>
        <v>G</v>
      </c>
      <c r="H8" s="132" t="s">
        <v>414</v>
      </c>
      <c r="I8" s="124" t="s">
        <v>606</v>
      </c>
      <c r="J8" s="125" t="s">
        <v>369</v>
      </c>
      <c r="K8" s="124"/>
      <c r="L8" s="124"/>
    </row>
    <row r="9" spans="1:56" ht="57" x14ac:dyDescent="0.2">
      <c r="A9" s="131" t="s">
        <v>477</v>
      </c>
      <c r="B9" s="147" t="s">
        <v>609</v>
      </c>
      <c r="C9" s="125" t="s">
        <v>203</v>
      </c>
      <c r="D9" s="134" t="str">
        <f t="shared" si="0"/>
        <v>1120.01</v>
      </c>
      <c r="E9" s="93">
        <v>1</v>
      </c>
      <c r="F9" s="149" t="s">
        <v>511</v>
      </c>
      <c r="G9" s="125" t="str">
        <f t="shared" si="1"/>
        <v>G</v>
      </c>
      <c r="H9" s="132" t="s">
        <v>415</v>
      </c>
      <c r="I9" s="124" t="s">
        <v>674</v>
      </c>
      <c r="J9" s="125" t="s">
        <v>369</v>
      </c>
      <c r="K9" s="124"/>
      <c r="L9" s="124"/>
    </row>
    <row r="10" spans="1:56" ht="71.25" x14ac:dyDescent="0.2">
      <c r="A10" s="131" t="s">
        <v>478</v>
      </c>
      <c r="B10" s="147" t="s">
        <v>874</v>
      </c>
      <c r="C10" s="125" t="s">
        <v>203</v>
      </c>
      <c r="D10" s="134" t="str">
        <f t="shared" si="0"/>
        <v>1122.01</v>
      </c>
      <c r="E10" s="93">
        <v>1</v>
      </c>
      <c r="F10" s="149" t="s">
        <v>873</v>
      </c>
      <c r="G10" s="125" t="str">
        <f t="shared" si="1"/>
        <v>G</v>
      </c>
      <c r="H10" s="132" t="s">
        <v>417</v>
      </c>
      <c r="I10" s="124" t="s">
        <v>875</v>
      </c>
      <c r="J10" s="125" t="s">
        <v>369</v>
      </c>
      <c r="K10" s="124"/>
      <c r="L10" s="124"/>
    </row>
    <row r="11" spans="1:56" ht="57" x14ac:dyDescent="0.2">
      <c r="A11" s="131" t="s">
        <v>658</v>
      </c>
      <c r="B11" s="148" t="s">
        <v>663</v>
      </c>
      <c r="C11" s="125" t="s">
        <v>203</v>
      </c>
      <c r="D11" s="134" t="str">
        <f t="shared" si="0"/>
        <v>1162.01</v>
      </c>
      <c r="E11" s="93" t="s">
        <v>481</v>
      </c>
      <c r="F11" s="149" t="s">
        <v>664</v>
      </c>
      <c r="G11" s="125" t="str">
        <f t="shared" si="1"/>
        <v>G</v>
      </c>
      <c r="H11" s="132" t="s">
        <v>675</v>
      </c>
      <c r="I11" s="124" t="s">
        <v>680</v>
      </c>
      <c r="J11" s="125" t="s">
        <v>256</v>
      </c>
      <c r="K11" s="124"/>
      <c r="L11" s="124"/>
    </row>
    <row r="12" spans="1:56" ht="57" x14ac:dyDescent="0.2">
      <c r="A12" s="131" t="s">
        <v>659</v>
      </c>
      <c r="B12" s="148" t="s">
        <v>665</v>
      </c>
      <c r="C12" s="125" t="s">
        <v>203</v>
      </c>
      <c r="D12" s="134" t="str">
        <f t="shared" si="0"/>
        <v>1163.01</v>
      </c>
      <c r="E12" s="93" t="s">
        <v>481</v>
      </c>
      <c r="F12" s="149" t="s">
        <v>666</v>
      </c>
      <c r="G12" s="125" t="str">
        <f t="shared" si="1"/>
        <v>G</v>
      </c>
      <c r="H12" s="132" t="s">
        <v>676</v>
      </c>
      <c r="I12" s="124" t="s">
        <v>681</v>
      </c>
      <c r="J12" s="125" t="s">
        <v>256</v>
      </c>
      <c r="K12" s="124"/>
      <c r="L12" s="124"/>
    </row>
    <row r="13" spans="1:56" ht="71.25" x14ac:dyDescent="0.2">
      <c r="A13" s="88" t="s">
        <v>932</v>
      </c>
      <c r="B13" s="148" t="s">
        <v>980</v>
      </c>
      <c r="C13" s="150" t="s">
        <v>203</v>
      </c>
      <c r="D13" s="123" t="str">
        <f t="shared" si="0"/>
        <v>2080.01</v>
      </c>
      <c r="E13" s="93">
        <v>1.4</v>
      </c>
      <c r="F13" s="149" t="s">
        <v>936</v>
      </c>
      <c r="G13" s="125" t="str">
        <f t="shared" si="1"/>
        <v>G</v>
      </c>
      <c r="H13" s="151" t="s">
        <v>933</v>
      </c>
      <c r="I13" s="124" t="s">
        <v>934</v>
      </c>
      <c r="J13" s="125" t="s">
        <v>256</v>
      </c>
      <c r="K13" s="124"/>
      <c r="L13" s="124" t="s">
        <v>943</v>
      </c>
    </row>
    <row r="14" spans="1:56" ht="75" customHeight="1" x14ac:dyDescent="0.2">
      <c r="A14" s="88" t="s">
        <v>940</v>
      </c>
      <c r="B14" s="148" t="s">
        <v>979</v>
      </c>
      <c r="C14" s="125" t="s">
        <v>203</v>
      </c>
      <c r="D14" s="123" t="str">
        <f t="shared" si="0"/>
        <v>2337.01</v>
      </c>
      <c r="E14" s="93">
        <v>1.4</v>
      </c>
      <c r="F14" s="149" t="s">
        <v>939</v>
      </c>
      <c r="G14" s="125" t="str">
        <f t="shared" si="1"/>
        <v>G</v>
      </c>
      <c r="H14" s="151" t="s">
        <v>982</v>
      </c>
      <c r="I14" s="124" t="s">
        <v>942</v>
      </c>
      <c r="J14" s="125" t="s">
        <v>256</v>
      </c>
      <c r="K14" s="124"/>
      <c r="L14" s="124" t="s">
        <v>944</v>
      </c>
    </row>
    <row r="15" spans="1:56" s="138" customFormat="1" ht="57" x14ac:dyDescent="0.2">
      <c r="A15" s="138" t="s">
        <v>634</v>
      </c>
      <c r="B15" s="148" t="s">
        <v>978</v>
      </c>
      <c r="C15" s="125" t="s">
        <v>203</v>
      </c>
      <c r="D15" s="138" t="str">
        <f t="shared" ref="D15:D32" si="2">(A15)&amp;".01"</f>
        <v>1113.01</v>
      </c>
      <c r="E15" s="93">
        <v>4</v>
      </c>
      <c r="F15" s="149" t="s">
        <v>829</v>
      </c>
      <c r="G15" s="125" t="str">
        <f t="shared" ref="G15:G32" si="3">(C15)</f>
        <v>G</v>
      </c>
      <c r="H15" s="138" t="s">
        <v>46</v>
      </c>
      <c r="I15" s="124" t="s">
        <v>47</v>
      </c>
      <c r="J15" s="125" t="s">
        <v>256</v>
      </c>
      <c r="K15" s="124"/>
      <c r="L15" s="124"/>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c r="AO15" s="146"/>
      <c r="AP15" s="146"/>
      <c r="AQ15" s="146"/>
      <c r="AR15" s="146"/>
      <c r="AS15" s="146"/>
      <c r="AT15" s="146"/>
      <c r="AU15" s="146"/>
      <c r="AV15" s="146"/>
      <c r="AW15" s="146"/>
      <c r="AX15" s="146"/>
      <c r="AY15" s="146"/>
      <c r="AZ15" s="146"/>
      <c r="BA15" s="146"/>
      <c r="BB15" s="146"/>
      <c r="BC15" s="146"/>
      <c r="BD15" s="146"/>
    </row>
    <row r="16" spans="1:56" s="152" customFormat="1" ht="57" x14ac:dyDescent="0.2">
      <c r="A16" s="138" t="s">
        <v>648</v>
      </c>
      <c r="B16" s="148" t="s">
        <v>977</v>
      </c>
      <c r="C16" s="125" t="s">
        <v>203</v>
      </c>
      <c r="D16" s="123" t="str">
        <f t="shared" si="2"/>
        <v>1157.01</v>
      </c>
      <c r="E16" s="93">
        <v>4</v>
      </c>
      <c r="F16" s="149" t="s">
        <v>830</v>
      </c>
      <c r="G16" s="125" t="str">
        <f t="shared" si="3"/>
        <v>G</v>
      </c>
      <c r="H16" s="132" t="s">
        <v>48</v>
      </c>
      <c r="I16" s="124" t="s">
        <v>49</v>
      </c>
      <c r="J16" s="125" t="s">
        <v>256</v>
      </c>
      <c r="K16" s="124"/>
      <c r="L16" s="124"/>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row>
    <row r="17" spans="1:12" ht="71.25" x14ac:dyDescent="0.2">
      <c r="A17" s="138" t="s">
        <v>654</v>
      </c>
      <c r="B17" s="147" t="s">
        <v>976</v>
      </c>
      <c r="C17" s="125" t="s">
        <v>203</v>
      </c>
      <c r="D17" s="134" t="str">
        <f t="shared" si="2"/>
        <v>1158.01</v>
      </c>
      <c r="E17" s="93">
        <v>4</v>
      </c>
      <c r="F17" s="149" t="s">
        <v>831</v>
      </c>
      <c r="G17" s="125" t="str">
        <f>(C17)</f>
        <v>G</v>
      </c>
      <c r="H17" s="138" t="s">
        <v>201</v>
      </c>
      <c r="I17" s="124" t="s">
        <v>292</v>
      </c>
      <c r="J17" s="125" t="s">
        <v>256</v>
      </c>
      <c r="K17" s="124"/>
      <c r="L17" s="124"/>
    </row>
    <row r="18" spans="1:12" ht="57" x14ac:dyDescent="0.2">
      <c r="A18" s="138" t="s">
        <v>655</v>
      </c>
      <c r="B18" s="148" t="s">
        <v>975</v>
      </c>
      <c r="C18" s="125" t="s">
        <v>203</v>
      </c>
      <c r="D18" s="123" t="str">
        <f t="shared" si="2"/>
        <v>1159.01</v>
      </c>
      <c r="E18" s="93">
        <v>4</v>
      </c>
      <c r="F18" s="149" t="s">
        <v>832</v>
      </c>
      <c r="G18" s="125" t="str">
        <f t="shared" ref="G18" si="4">(C18)</f>
        <v>G</v>
      </c>
      <c r="H18" s="132" t="s">
        <v>385</v>
      </c>
      <c r="I18" s="124" t="s">
        <v>386</v>
      </c>
      <c r="J18" s="125" t="s">
        <v>256</v>
      </c>
      <c r="K18" s="124"/>
      <c r="L18" s="124"/>
    </row>
    <row r="19" spans="1:12" ht="71.25" x14ac:dyDescent="0.2">
      <c r="A19" s="138" t="s">
        <v>656</v>
      </c>
      <c r="B19" s="148" t="s">
        <v>973</v>
      </c>
      <c r="C19" s="125" t="s">
        <v>203</v>
      </c>
      <c r="D19" s="134" t="str">
        <f t="shared" si="2"/>
        <v>1160.01</v>
      </c>
      <c r="E19" s="93">
        <v>4</v>
      </c>
      <c r="F19" s="149" t="s">
        <v>833</v>
      </c>
      <c r="G19" s="125" t="str">
        <f t="shared" si="3"/>
        <v>G</v>
      </c>
      <c r="H19" s="132" t="s">
        <v>683</v>
      </c>
      <c r="I19" s="124" t="s">
        <v>685</v>
      </c>
      <c r="J19" s="125" t="s">
        <v>256</v>
      </c>
      <c r="K19" s="124"/>
      <c r="L19" s="124"/>
    </row>
    <row r="20" spans="1:12" ht="71.25" x14ac:dyDescent="0.2">
      <c r="A20" s="138" t="s">
        <v>657</v>
      </c>
      <c r="B20" s="148" t="s">
        <v>974</v>
      </c>
      <c r="C20" s="125" t="s">
        <v>203</v>
      </c>
      <c r="D20" s="134" t="str">
        <f t="shared" si="2"/>
        <v>1161.01</v>
      </c>
      <c r="E20" s="93">
        <v>4</v>
      </c>
      <c r="F20" s="149" t="s">
        <v>834</v>
      </c>
      <c r="G20" s="125" t="str">
        <f t="shared" si="3"/>
        <v>G</v>
      </c>
      <c r="H20" s="132" t="s">
        <v>684</v>
      </c>
      <c r="I20" s="124" t="s">
        <v>682</v>
      </c>
      <c r="J20" s="125" t="s">
        <v>256</v>
      </c>
      <c r="K20" s="124"/>
      <c r="L20" s="124"/>
    </row>
    <row r="21" spans="1:12" ht="63" customHeight="1" x14ac:dyDescent="0.2">
      <c r="A21" s="131" t="s">
        <v>472</v>
      </c>
      <c r="B21" s="148" t="s">
        <v>1036</v>
      </c>
      <c r="C21" s="125" t="s">
        <v>203</v>
      </c>
      <c r="D21" s="134" t="str">
        <f t="shared" si="2"/>
        <v>1102.01</v>
      </c>
      <c r="E21" s="93">
        <v>4</v>
      </c>
      <c r="F21" s="149" t="s">
        <v>660</v>
      </c>
      <c r="G21" s="125" t="str">
        <f t="shared" si="3"/>
        <v>G</v>
      </c>
      <c r="H21" s="132" t="s">
        <v>413</v>
      </c>
      <c r="I21" s="124" t="s">
        <v>515</v>
      </c>
      <c r="J21" s="125" t="s">
        <v>256</v>
      </c>
      <c r="K21" s="124"/>
      <c r="L21" s="124"/>
    </row>
    <row r="22" spans="1:12" ht="71.25" x14ac:dyDescent="0.2">
      <c r="A22" s="131" t="s">
        <v>626</v>
      </c>
      <c r="B22" s="148" t="s">
        <v>643</v>
      </c>
      <c r="C22" s="125" t="s">
        <v>203</v>
      </c>
      <c r="D22" s="134" t="str">
        <f t="shared" si="2"/>
        <v>1150.01</v>
      </c>
      <c r="E22" s="93">
        <v>4</v>
      </c>
      <c r="F22" s="149" t="s">
        <v>639</v>
      </c>
      <c r="G22" s="125" t="str">
        <f t="shared" si="3"/>
        <v>G</v>
      </c>
      <c r="H22" s="132" t="s">
        <v>686</v>
      </c>
      <c r="I22" s="124" t="s">
        <v>641</v>
      </c>
      <c r="J22" s="125" t="s">
        <v>256</v>
      </c>
      <c r="K22" s="124"/>
      <c r="L22" s="124"/>
    </row>
    <row r="23" spans="1:12" ht="85.5" x14ac:dyDescent="0.2">
      <c r="A23" s="131" t="s">
        <v>627</v>
      </c>
      <c r="B23" s="148" t="s">
        <v>644</v>
      </c>
      <c r="C23" s="125" t="s">
        <v>203</v>
      </c>
      <c r="D23" s="134" t="s">
        <v>835</v>
      </c>
      <c r="E23" s="93">
        <v>4</v>
      </c>
      <c r="F23" s="149" t="s">
        <v>640</v>
      </c>
      <c r="G23" s="125" t="str">
        <f t="shared" si="3"/>
        <v>G</v>
      </c>
      <c r="H23" s="132" t="s">
        <v>687</v>
      </c>
      <c r="I23" s="124" t="s">
        <v>642</v>
      </c>
      <c r="J23" s="125" t="s">
        <v>256</v>
      </c>
      <c r="K23" s="124"/>
      <c r="L23" s="124"/>
    </row>
    <row r="24" spans="1:12" ht="50.25" customHeight="1" x14ac:dyDescent="0.2">
      <c r="A24" s="131" t="s">
        <v>480</v>
      </c>
      <c r="B24" s="147" t="s">
        <v>836</v>
      </c>
      <c r="C24" s="125" t="s">
        <v>203</v>
      </c>
      <c r="D24" s="134" t="str">
        <f t="shared" ref="D24:D25" si="5">(A24)&amp;".01"</f>
        <v>1125.01</v>
      </c>
      <c r="E24" s="93">
        <v>4</v>
      </c>
      <c r="F24" s="147" t="s">
        <v>791</v>
      </c>
      <c r="G24" s="125" t="str">
        <f t="shared" ref="G24:G25" si="6">(C24)</f>
        <v>G</v>
      </c>
      <c r="H24" s="132" t="s">
        <v>420</v>
      </c>
      <c r="I24" s="124" t="s">
        <v>646</v>
      </c>
      <c r="J24" s="125" t="s">
        <v>256</v>
      </c>
      <c r="K24" s="124"/>
      <c r="L24" s="124" t="s">
        <v>860</v>
      </c>
    </row>
    <row r="25" spans="1:12" ht="43.5" customHeight="1" x14ac:dyDescent="0.2">
      <c r="A25" s="131" t="s">
        <v>628</v>
      </c>
      <c r="B25" s="148" t="s">
        <v>610</v>
      </c>
      <c r="C25" s="125" t="s">
        <v>203</v>
      </c>
      <c r="D25" s="134" t="str">
        <f t="shared" si="5"/>
        <v>1152.01</v>
      </c>
      <c r="E25" s="93">
        <v>99</v>
      </c>
      <c r="F25" s="149" t="s">
        <v>611</v>
      </c>
      <c r="G25" s="125" t="str">
        <f t="shared" si="6"/>
        <v>G</v>
      </c>
      <c r="H25" s="138" t="s">
        <v>202</v>
      </c>
      <c r="I25" s="124" t="s">
        <v>294</v>
      </c>
      <c r="J25" s="125" t="s">
        <v>369</v>
      </c>
      <c r="K25" s="124"/>
      <c r="L25" s="124"/>
    </row>
    <row r="26" spans="1:12" ht="57" x14ac:dyDescent="0.2">
      <c r="A26" s="138" t="s">
        <v>227</v>
      </c>
      <c r="B26" s="148" t="s">
        <v>612</v>
      </c>
      <c r="C26" s="125" t="s">
        <v>203</v>
      </c>
      <c r="D26" s="134" t="str">
        <f t="shared" si="2"/>
        <v>0213.01</v>
      </c>
      <c r="E26" s="93">
        <v>99</v>
      </c>
      <c r="F26" s="149" t="s">
        <v>615</v>
      </c>
      <c r="G26" s="125" t="str">
        <f t="shared" si="3"/>
        <v>G</v>
      </c>
      <c r="H26" s="138" t="s">
        <v>689</v>
      </c>
      <c r="I26" s="124" t="s">
        <v>688</v>
      </c>
      <c r="J26" s="125" t="s">
        <v>369</v>
      </c>
      <c r="K26" s="124"/>
      <c r="L26" s="124"/>
    </row>
    <row r="27" spans="1:12" ht="57" x14ac:dyDescent="0.2">
      <c r="A27" s="138" t="s">
        <v>629</v>
      </c>
      <c r="B27" s="148" t="s">
        <v>613</v>
      </c>
      <c r="C27" s="125" t="s">
        <v>203</v>
      </c>
      <c r="D27" s="134" t="str">
        <f t="shared" si="2"/>
        <v>1153.01</v>
      </c>
      <c r="E27" s="93">
        <v>99</v>
      </c>
      <c r="F27" s="149" t="s">
        <v>616</v>
      </c>
      <c r="G27" s="125" t="str">
        <f t="shared" si="3"/>
        <v>G</v>
      </c>
      <c r="H27" s="138" t="s">
        <v>691</v>
      </c>
      <c r="I27" s="124" t="s">
        <v>690</v>
      </c>
      <c r="J27" s="125" t="s">
        <v>369</v>
      </c>
      <c r="K27" s="124"/>
      <c r="L27" s="124"/>
    </row>
    <row r="28" spans="1:12" ht="42.75" x14ac:dyDescent="0.2">
      <c r="A28" s="138" t="s">
        <v>630</v>
      </c>
      <c r="B28" s="148" t="s">
        <v>614</v>
      </c>
      <c r="C28" s="125" t="s">
        <v>203</v>
      </c>
      <c r="D28" s="134" t="s">
        <v>645</v>
      </c>
      <c r="E28" s="93">
        <v>99</v>
      </c>
      <c r="F28" s="149" t="s">
        <v>617</v>
      </c>
      <c r="G28" s="125" t="str">
        <f t="shared" si="3"/>
        <v>G</v>
      </c>
      <c r="H28" s="138" t="s">
        <v>692</v>
      </c>
      <c r="I28" s="124" t="s">
        <v>693</v>
      </c>
      <c r="J28" s="125" t="s">
        <v>369</v>
      </c>
      <c r="K28" s="124"/>
      <c r="L28" s="124"/>
    </row>
    <row r="29" spans="1:12" ht="71.25" x14ac:dyDescent="0.2">
      <c r="A29" s="138" t="s">
        <v>113</v>
      </c>
      <c r="B29" s="148" t="s">
        <v>14</v>
      </c>
      <c r="C29" s="125" t="s">
        <v>203</v>
      </c>
      <c r="D29" s="134" t="str">
        <f t="shared" si="2"/>
        <v>0016.01</v>
      </c>
      <c r="E29" s="93" t="s">
        <v>297</v>
      </c>
      <c r="F29" s="149" t="s">
        <v>19</v>
      </c>
      <c r="G29" s="125" t="str">
        <f t="shared" si="3"/>
        <v>G</v>
      </c>
      <c r="H29" s="138" t="s">
        <v>120</v>
      </c>
      <c r="I29" s="124" t="s">
        <v>107</v>
      </c>
      <c r="J29" s="125" t="s">
        <v>369</v>
      </c>
      <c r="K29" s="124"/>
      <c r="L29" s="124"/>
    </row>
    <row r="30" spans="1:12" ht="85.5" x14ac:dyDescent="0.2">
      <c r="A30" s="131" t="s">
        <v>473</v>
      </c>
      <c r="B30" s="147" t="s">
        <v>838</v>
      </c>
      <c r="C30" s="125" t="s">
        <v>203</v>
      </c>
      <c r="D30" s="134" t="str">
        <f t="shared" si="2"/>
        <v>1107.01</v>
      </c>
      <c r="E30" s="93" t="s">
        <v>840</v>
      </c>
      <c r="F30" s="149" t="s">
        <v>839</v>
      </c>
      <c r="G30" s="125" t="str">
        <f t="shared" si="3"/>
        <v>G</v>
      </c>
      <c r="H30" s="138" t="s">
        <v>119</v>
      </c>
      <c r="I30" s="124" t="s">
        <v>106</v>
      </c>
      <c r="J30" s="125" t="s">
        <v>369</v>
      </c>
      <c r="K30" s="124"/>
      <c r="L30" s="124"/>
    </row>
    <row r="31" spans="1:12" ht="114" x14ac:dyDescent="0.2">
      <c r="A31" s="131" t="s">
        <v>631</v>
      </c>
      <c r="B31" s="148" t="s">
        <v>635</v>
      </c>
      <c r="C31" s="125" t="s">
        <v>203</v>
      </c>
      <c r="D31" s="134" t="str">
        <f t="shared" si="2"/>
        <v>1155.01</v>
      </c>
      <c r="E31" s="93" t="s">
        <v>297</v>
      </c>
      <c r="F31" s="149" t="s">
        <v>618</v>
      </c>
      <c r="G31" s="125" t="str">
        <f t="shared" si="3"/>
        <v>G</v>
      </c>
      <c r="H31" s="138" t="s">
        <v>118</v>
      </c>
      <c r="I31" s="124" t="s">
        <v>104</v>
      </c>
      <c r="J31" s="125" t="s">
        <v>369</v>
      </c>
      <c r="K31" s="124"/>
      <c r="L31" s="124"/>
    </row>
    <row r="32" spans="1:12" ht="114" x14ac:dyDescent="0.2">
      <c r="A32" s="131" t="s">
        <v>474</v>
      </c>
      <c r="B32" s="148" t="s">
        <v>636</v>
      </c>
      <c r="C32" s="125" t="s">
        <v>203</v>
      </c>
      <c r="D32" s="134" t="str">
        <f t="shared" si="2"/>
        <v>1110.01</v>
      </c>
      <c r="E32" s="93" t="s">
        <v>297</v>
      </c>
      <c r="F32" s="149" t="s">
        <v>619</v>
      </c>
      <c r="G32" s="125" t="str">
        <f t="shared" si="3"/>
        <v>G</v>
      </c>
      <c r="H32" s="132" t="s">
        <v>407</v>
      </c>
      <c r="I32" s="124" t="s">
        <v>406</v>
      </c>
      <c r="J32" s="125" t="s">
        <v>369</v>
      </c>
      <c r="K32" s="124"/>
      <c r="L32" s="124"/>
    </row>
    <row r="33" spans="1:12" ht="142.5" x14ac:dyDescent="0.2">
      <c r="A33" s="131" t="s">
        <v>475</v>
      </c>
      <c r="B33" s="148" t="s">
        <v>637</v>
      </c>
      <c r="C33" s="125" t="s">
        <v>203</v>
      </c>
      <c r="D33" s="134" t="str">
        <f t="shared" ref="D33:D35" si="7">(A33)&amp;".01"</f>
        <v>1111.01</v>
      </c>
      <c r="E33" s="93" t="s">
        <v>297</v>
      </c>
      <c r="F33" s="149" t="s">
        <v>620</v>
      </c>
      <c r="G33" s="125" t="str">
        <f t="shared" ref="G33:G35" si="8">(C33)</f>
        <v>G</v>
      </c>
      <c r="H33" s="132" t="s">
        <v>409</v>
      </c>
      <c r="I33" s="124" t="s">
        <v>621</v>
      </c>
      <c r="J33" s="125" t="s">
        <v>369</v>
      </c>
      <c r="K33" s="124"/>
      <c r="L33" s="124"/>
    </row>
    <row r="34" spans="1:12" ht="86.25" customHeight="1" x14ac:dyDescent="0.2">
      <c r="A34" s="131" t="s">
        <v>647</v>
      </c>
      <c r="B34" s="148" t="s">
        <v>638</v>
      </c>
      <c r="C34" s="125" t="s">
        <v>203</v>
      </c>
      <c r="D34" s="134" t="str">
        <f t="shared" si="7"/>
        <v>1156.01</v>
      </c>
      <c r="E34" s="93" t="s">
        <v>297</v>
      </c>
      <c r="F34" s="149" t="s">
        <v>622</v>
      </c>
      <c r="G34" s="125" t="str">
        <f t="shared" si="8"/>
        <v>G</v>
      </c>
      <c r="H34" s="132" t="s">
        <v>673</v>
      </c>
      <c r="I34" s="124" t="s">
        <v>574</v>
      </c>
      <c r="J34" s="125" t="s">
        <v>369</v>
      </c>
      <c r="K34" s="124"/>
      <c r="L34" s="124"/>
    </row>
    <row r="35" spans="1:12" ht="71.25" x14ac:dyDescent="0.2">
      <c r="A35" s="131" t="s">
        <v>1039</v>
      </c>
      <c r="B35" s="148" t="s">
        <v>1041</v>
      </c>
      <c r="C35" s="98" t="s">
        <v>203</v>
      </c>
      <c r="D35" s="131" t="str">
        <f t="shared" si="7"/>
        <v>2615.01</v>
      </c>
      <c r="E35" s="144">
        <v>1</v>
      </c>
      <c r="F35" s="149" t="s">
        <v>1037</v>
      </c>
      <c r="G35" s="125" t="str">
        <f t="shared" si="8"/>
        <v>G</v>
      </c>
      <c r="H35" s="132" t="s">
        <v>1042</v>
      </c>
      <c r="I35" s="145" t="s">
        <v>1040</v>
      </c>
      <c r="J35" s="125" t="s">
        <v>369</v>
      </c>
    </row>
  </sheetData>
  <mergeCells count="1">
    <mergeCell ref="A1:B1"/>
  </mergeCells>
  <phoneticPr fontId="1" type="noConversion"/>
  <conditionalFormatting sqref="H21:H23">
    <cfRule type="cellIs" dxfId="0" priority="4" stopIfTrue="1" operator="equal">
      <formula>"80nn"</formula>
    </cfRule>
  </conditionalFormatting>
  <pageMargins left="0.39370078740157483" right="0.39370078740157483" top="0.98425196850393704" bottom="0.98425196850393704" header="0.51181102362204722" footer="0.51181102362204722"/>
  <pageSetup paperSize="9" scale="60" orientation="landscape" r:id="rId1"/>
  <headerFooter alignWithMargins="0">
    <oddHeader>&amp;C&amp;"Century Gothic,Standaard"Controles &amp;F niveau &amp;A</oddHeader>
    <oddFooter>&amp;L&amp;"Century Gothic,Standaard"&amp;D&amp;R&amp;"Century Gothic,Standaard"&amp;P van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pane ySplit="1" topLeftCell="A20" activePane="bottomLeft" state="frozen"/>
      <selection pane="bottomLeft" activeCell="J10" sqref="J10"/>
    </sheetView>
  </sheetViews>
  <sheetFormatPr defaultRowHeight="14.25" x14ac:dyDescent="0.2"/>
  <cols>
    <col min="1" max="1" width="9.140625" style="118"/>
    <col min="2" max="2" width="28" style="102" customWidth="1"/>
    <col min="3" max="3" width="6.140625" style="102" customWidth="1"/>
    <col min="4" max="4" width="9.140625" style="189"/>
    <col min="5" max="5" width="9.140625" style="102"/>
    <col min="6" max="6" width="21.28515625" style="102" customWidth="1"/>
    <col min="7" max="7" width="27" style="102" customWidth="1"/>
    <col min="8" max="8" width="51.28515625" style="102" customWidth="1"/>
    <col min="9" max="9" width="8.5703125" style="106" customWidth="1"/>
    <col min="10" max="10" width="29.42578125" style="101" customWidth="1"/>
    <col min="11" max="11" width="11.42578125" style="145" customWidth="1"/>
    <col min="12" max="12" width="16.7109375" style="101" customWidth="1"/>
    <col min="13" max="16384" width="9.140625" style="101"/>
  </cols>
  <sheetData>
    <row r="1" spans="1:12" x14ac:dyDescent="0.2">
      <c r="A1" s="95" t="s">
        <v>1052</v>
      </c>
      <c r="B1" s="155"/>
      <c r="C1" s="155"/>
      <c r="D1" s="156"/>
      <c r="E1" s="155"/>
      <c r="F1" s="155"/>
      <c r="G1" s="155"/>
      <c r="H1" s="155"/>
      <c r="I1" s="157"/>
      <c r="J1" s="155"/>
      <c r="K1" s="155"/>
      <c r="L1" s="155"/>
    </row>
    <row r="2" spans="1:12" x14ac:dyDescent="0.2">
      <c r="A2" s="142"/>
      <c r="B2" s="155"/>
      <c r="C2" s="155"/>
      <c r="D2" s="156"/>
      <c r="E2" s="155"/>
      <c r="F2" s="155"/>
      <c r="G2" s="155"/>
      <c r="H2" s="155"/>
      <c r="I2" s="157"/>
      <c r="J2" s="155"/>
      <c r="K2" s="155"/>
      <c r="L2" s="155"/>
    </row>
    <row r="3" spans="1:12" x14ac:dyDescent="0.2">
      <c r="A3" s="142" t="s">
        <v>709</v>
      </c>
      <c r="B3" s="155"/>
      <c r="C3" s="155"/>
      <c r="D3" s="156"/>
      <c r="E3" s="155"/>
      <c r="F3" s="155"/>
      <c r="G3" s="155"/>
      <c r="H3" s="155"/>
      <c r="I3" s="157"/>
      <c r="J3" s="155"/>
      <c r="K3" s="155"/>
      <c r="L3" s="155"/>
    </row>
    <row r="4" spans="1:12" x14ac:dyDescent="0.2">
      <c r="A4" s="158"/>
      <c r="B4" s="155"/>
      <c r="C4" s="155"/>
      <c r="D4" s="156"/>
      <c r="E4" s="155"/>
      <c r="F4" s="155"/>
      <c r="G4" s="155"/>
      <c r="H4" s="155"/>
      <c r="I4" s="157"/>
      <c r="J4" s="155"/>
      <c r="K4" s="155"/>
      <c r="L4" s="155"/>
    </row>
    <row r="5" spans="1:12" x14ac:dyDescent="0.2">
      <c r="A5" s="82" t="s">
        <v>138</v>
      </c>
      <c r="B5" s="82"/>
      <c r="C5" s="82"/>
      <c r="D5" s="82" t="s">
        <v>139</v>
      </c>
      <c r="E5" s="82"/>
      <c r="F5" s="82"/>
      <c r="G5" s="82"/>
      <c r="H5" s="82"/>
      <c r="I5" s="82" t="s">
        <v>43</v>
      </c>
      <c r="J5" s="82"/>
      <c r="K5" s="82" t="s">
        <v>350</v>
      </c>
      <c r="L5" s="276" t="s">
        <v>710</v>
      </c>
    </row>
    <row r="6" spans="1:12" ht="67.5" x14ac:dyDescent="0.2">
      <c r="A6" s="87" t="s">
        <v>132</v>
      </c>
      <c r="B6" s="87" t="s">
        <v>131</v>
      </c>
      <c r="C6" s="87" t="s">
        <v>711</v>
      </c>
      <c r="D6" s="87" t="s">
        <v>132</v>
      </c>
      <c r="E6" s="87" t="s">
        <v>712</v>
      </c>
      <c r="F6" s="87" t="s">
        <v>713</v>
      </c>
      <c r="G6" s="87" t="s">
        <v>714</v>
      </c>
      <c r="H6" s="87" t="s">
        <v>131</v>
      </c>
      <c r="I6" s="87" t="s">
        <v>132</v>
      </c>
      <c r="J6" s="87" t="s">
        <v>131</v>
      </c>
      <c r="K6" s="87" t="s">
        <v>715</v>
      </c>
      <c r="L6" s="277" t="s">
        <v>1051</v>
      </c>
    </row>
    <row r="7" spans="1:12" x14ac:dyDescent="0.2">
      <c r="A7" s="159"/>
      <c r="B7" s="160"/>
      <c r="C7" s="160"/>
      <c r="D7" s="159"/>
      <c r="E7" s="160"/>
      <c r="F7" s="160"/>
      <c r="G7" s="160"/>
      <c r="H7" s="160"/>
      <c r="I7" s="160"/>
      <c r="J7" s="160"/>
      <c r="K7" s="160"/>
      <c r="L7" s="160"/>
    </row>
    <row r="8" spans="1:12" ht="70.5" customHeight="1" x14ac:dyDescent="0.2">
      <c r="A8" s="161" t="s">
        <v>926</v>
      </c>
      <c r="B8" s="162" t="s">
        <v>1002</v>
      </c>
      <c r="C8" s="163" t="s">
        <v>717</v>
      </c>
      <c r="D8" s="161" t="s">
        <v>927</v>
      </c>
      <c r="E8" s="164" t="s">
        <v>719</v>
      </c>
      <c r="F8" s="165" t="s">
        <v>995</v>
      </c>
      <c r="G8" s="166" t="s">
        <v>930</v>
      </c>
      <c r="H8" s="162" t="s">
        <v>993</v>
      </c>
      <c r="I8" s="167" t="s">
        <v>981</v>
      </c>
      <c r="J8" s="168" t="s">
        <v>931</v>
      </c>
      <c r="K8" s="256" t="s">
        <v>369</v>
      </c>
      <c r="L8" s="278" t="s">
        <v>353</v>
      </c>
    </row>
    <row r="9" spans="1:12" ht="36" customHeight="1" x14ac:dyDescent="0.2">
      <c r="A9" s="266" t="s">
        <v>724</v>
      </c>
      <c r="B9" s="267" t="s">
        <v>987</v>
      </c>
      <c r="C9" s="268" t="s">
        <v>203</v>
      </c>
      <c r="D9" s="161" t="s">
        <v>726</v>
      </c>
      <c r="E9" s="270" t="s">
        <v>719</v>
      </c>
      <c r="F9" s="271" t="s">
        <v>990</v>
      </c>
      <c r="G9" s="166" t="s">
        <v>889</v>
      </c>
      <c r="H9" s="170" t="s">
        <v>1019</v>
      </c>
      <c r="I9" s="167" t="s">
        <v>412</v>
      </c>
      <c r="J9" s="170" t="s">
        <v>389</v>
      </c>
      <c r="K9" s="256" t="s">
        <v>256</v>
      </c>
      <c r="L9" s="256" t="s">
        <v>353</v>
      </c>
    </row>
    <row r="10" spans="1:12" ht="40.5" x14ac:dyDescent="0.2">
      <c r="A10" s="266"/>
      <c r="B10" s="267"/>
      <c r="C10" s="269"/>
      <c r="D10" s="161" t="s">
        <v>727</v>
      </c>
      <c r="E10" s="270"/>
      <c r="F10" s="271"/>
      <c r="G10" s="166" t="s">
        <v>890</v>
      </c>
      <c r="H10" s="170" t="s">
        <v>991</v>
      </c>
      <c r="I10" s="167" t="s">
        <v>401</v>
      </c>
      <c r="J10" s="170" t="s">
        <v>391</v>
      </c>
      <c r="K10" s="256" t="s">
        <v>256</v>
      </c>
      <c r="L10" s="256" t="s">
        <v>353</v>
      </c>
    </row>
    <row r="11" spans="1:12" ht="137.25" customHeight="1" x14ac:dyDescent="0.2">
      <c r="A11" s="171" t="s">
        <v>729</v>
      </c>
      <c r="B11" s="172" t="s">
        <v>730</v>
      </c>
      <c r="C11" s="173" t="s">
        <v>203</v>
      </c>
      <c r="D11" s="161" t="s">
        <v>731</v>
      </c>
      <c r="E11" s="174" t="s">
        <v>732</v>
      </c>
      <c r="F11" s="172" t="s">
        <v>733</v>
      </c>
      <c r="G11" s="166" t="s">
        <v>1020</v>
      </c>
      <c r="H11" s="170" t="s">
        <v>1021</v>
      </c>
      <c r="I11" s="175" t="s">
        <v>734</v>
      </c>
      <c r="J11" s="166" t="s">
        <v>735</v>
      </c>
      <c r="K11" s="256" t="s">
        <v>736</v>
      </c>
      <c r="L11" s="278" t="s">
        <v>737</v>
      </c>
    </row>
    <row r="12" spans="1:12" ht="59.25" customHeight="1" x14ac:dyDescent="0.2">
      <c r="A12" s="161" t="s">
        <v>738</v>
      </c>
      <c r="B12" s="165" t="s">
        <v>739</v>
      </c>
      <c r="C12" s="173" t="s">
        <v>203</v>
      </c>
      <c r="D12" s="161" t="s">
        <v>740</v>
      </c>
      <c r="E12" s="164" t="s">
        <v>741</v>
      </c>
      <c r="F12" s="165" t="s">
        <v>742</v>
      </c>
      <c r="G12" s="166" t="s">
        <v>945</v>
      </c>
      <c r="H12" s="170" t="s">
        <v>1022</v>
      </c>
      <c r="I12" s="167" t="s">
        <v>743</v>
      </c>
      <c r="J12" s="176" t="s">
        <v>744</v>
      </c>
      <c r="K12" s="256" t="s">
        <v>736</v>
      </c>
      <c r="L12" s="278" t="s">
        <v>737</v>
      </c>
    </row>
    <row r="13" spans="1:12" ht="56.25" customHeight="1" x14ac:dyDescent="0.2">
      <c r="A13" s="259" t="s">
        <v>745</v>
      </c>
      <c r="B13" s="272" t="s">
        <v>746</v>
      </c>
      <c r="C13" s="274" t="s">
        <v>203</v>
      </c>
      <c r="D13" s="161" t="s">
        <v>747</v>
      </c>
      <c r="E13" s="261" t="s">
        <v>741</v>
      </c>
      <c r="F13" s="272" t="s">
        <v>742</v>
      </c>
      <c r="G13" s="166" t="s">
        <v>945</v>
      </c>
      <c r="H13" s="170" t="s">
        <v>1023</v>
      </c>
      <c r="I13" s="167" t="s">
        <v>743</v>
      </c>
      <c r="J13" s="176" t="s">
        <v>744</v>
      </c>
      <c r="K13" s="256" t="s">
        <v>736</v>
      </c>
      <c r="L13" s="278" t="s">
        <v>737</v>
      </c>
    </row>
    <row r="14" spans="1:12" ht="48" customHeight="1" x14ac:dyDescent="0.2">
      <c r="A14" s="260"/>
      <c r="B14" s="273"/>
      <c r="C14" s="275"/>
      <c r="D14" s="161" t="s">
        <v>748</v>
      </c>
      <c r="E14" s="265"/>
      <c r="F14" s="273"/>
      <c r="G14" s="177" t="s">
        <v>946</v>
      </c>
      <c r="H14" s="170" t="s">
        <v>1024</v>
      </c>
      <c r="I14" s="167" t="s">
        <v>749</v>
      </c>
      <c r="J14" s="170" t="s">
        <v>750</v>
      </c>
      <c r="K14" s="256" t="s">
        <v>736</v>
      </c>
      <c r="L14" s="278" t="s">
        <v>737</v>
      </c>
    </row>
    <row r="15" spans="1:12" ht="60" customHeight="1" x14ac:dyDescent="0.2">
      <c r="A15" s="161" t="s">
        <v>751</v>
      </c>
      <c r="B15" s="170" t="s">
        <v>752</v>
      </c>
      <c r="C15" s="178" t="s">
        <v>203</v>
      </c>
      <c r="D15" s="161" t="s">
        <v>753</v>
      </c>
      <c r="E15" s="170" t="s">
        <v>754</v>
      </c>
      <c r="F15" s="170" t="s">
        <v>755</v>
      </c>
      <c r="G15" s="166" t="s">
        <v>945</v>
      </c>
      <c r="H15" s="170" t="s">
        <v>1025</v>
      </c>
      <c r="I15" s="167" t="s">
        <v>743</v>
      </c>
      <c r="J15" s="176" t="s">
        <v>744</v>
      </c>
      <c r="K15" s="256" t="s">
        <v>736</v>
      </c>
      <c r="L15" s="278" t="s">
        <v>737</v>
      </c>
    </row>
    <row r="16" spans="1:12" ht="137.25" customHeight="1" x14ac:dyDescent="0.2">
      <c r="A16" s="259" t="s">
        <v>756</v>
      </c>
      <c r="B16" s="261" t="s">
        <v>757</v>
      </c>
      <c r="C16" s="263" t="s">
        <v>203</v>
      </c>
      <c r="D16" s="161" t="s">
        <v>758</v>
      </c>
      <c r="E16" s="261" t="s">
        <v>759</v>
      </c>
      <c r="F16" s="261" t="s">
        <v>760</v>
      </c>
      <c r="G16" s="166" t="s">
        <v>945</v>
      </c>
      <c r="H16" s="170" t="s">
        <v>1026</v>
      </c>
      <c r="I16" s="167" t="s">
        <v>743</v>
      </c>
      <c r="J16" s="176" t="s">
        <v>744</v>
      </c>
      <c r="K16" s="256" t="s">
        <v>736</v>
      </c>
      <c r="L16" s="278" t="s">
        <v>737</v>
      </c>
    </row>
    <row r="17" spans="1:13" ht="58.5" customHeight="1" x14ac:dyDescent="0.2">
      <c r="A17" s="260"/>
      <c r="B17" s="262"/>
      <c r="C17" s="264"/>
      <c r="D17" s="161" t="s">
        <v>761</v>
      </c>
      <c r="E17" s="265"/>
      <c r="F17" s="265"/>
      <c r="G17" s="177" t="s">
        <v>891</v>
      </c>
      <c r="H17" s="170" t="s">
        <v>790</v>
      </c>
      <c r="I17" s="167" t="s">
        <v>749</v>
      </c>
      <c r="J17" s="170" t="s">
        <v>750</v>
      </c>
      <c r="K17" s="256" t="s">
        <v>736</v>
      </c>
      <c r="L17" s="278" t="s">
        <v>737</v>
      </c>
    </row>
    <row r="18" spans="1:13" ht="81.75" customHeight="1" x14ac:dyDescent="0.2">
      <c r="A18" s="171" t="s">
        <v>762</v>
      </c>
      <c r="B18" s="174" t="s">
        <v>763</v>
      </c>
      <c r="C18" s="173" t="s">
        <v>203</v>
      </c>
      <c r="D18" s="161" t="s">
        <v>764</v>
      </c>
      <c r="E18" s="174" t="s">
        <v>741</v>
      </c>
      <c r="F18" s="174" t="s">
        <v>742</v>
      </c>
      <c r="G18" s="170" t="s">
        <v>945</v>
      </c>
      <c r="H18" s="170" t="s">
        <v>789</v>
      </c>
      <c r="I18" s="167" t="s">
        <v>743</v>
      </c>
      <c r="J18" s="176" t="s">
        <v>744</v>
      </c>
      <c r="K18" s="256" t="s">
        <v>736</v>
      </c>
      <c r="L18" s="278" t="s">
        <v>737</v>
      </c>
    </row>
    <row r="19" spans="1:13" ht="71.25" customHeight="1" x14ac:dyDescent="0.2">
      <c r="A19" s="171" t="s">
        <v>765</v>
      </c>
      <c r="B19" s="174" t="s">
        <v>766</v>
      </c>
      <c r="C19" s="173" t="s">
        <v>203</v>
      </c>
      <c r="D19" s="161" t="s">
        <v>767</v>
      </c>
      <c r="E19" s="174" t="s">
        <v>754</v>
      </c>
      <c r="F19" s="174" t="s">
        <v>755</v>
      </c>
      <c r="G19" s="170" t="s">
        <v>945</v>
      </c>
      <c r="H19" s="170" t="s">
        <v>1027</v>
      </c>
      <c r="I19" s="167" t="s">
        <v>743</v>
      </c>
      <c r="J19" s="176" t="s">
        <v>744</v>
      </c>
      <c r="K19" s="256" t="s">
        <v>736</v>
      </c>
      <c r="L19" s="278" t="s">
        <v>737</v>
      </c>
    </row>
    <row r="20" spans="1:13" ht="81" customHeight="1" x14ac:dyDescent="0.2">
      <c r="A20" s="171" t="s">
        <v>768</v>
      </c>
      <c r="B20" s="174" t="s">
        <v>769</v>
      </c>
      <c r="C20" s="179" t="s">
        <v>203</v>
      </c>
      <c r="D20" s="161" t="s">
        <v>770</v>
      </c>
      <c r="E20" s="174" t="s">
        <v>771</v>
      </c>
      <c r="F20" s="174" t="s">
        <v>772</v>
      </c>
      <c r="G20" s="170" t="s">
        <v>947</v>
      </c>
      <c r="H20" s="170" t="s">
        <v>885</v>
      </c>
      <c r="I20" s="167" t="s">
        <v>773</v>
      </c>
      <c r="J20" s="180" t="s">
        <v>774</v>
      </c>
      <c r="K20" s="256" t="s">
        <v>736</v>
      </c>
      <c r="L20" s="278" t="s">
        <v>737</v>
      </c>
    </row>
    <row r="21" spans="1:13" ht="135.75" customHeight="1" x14ac:dyDescent="0.2">
      <c r="A21" s="161" t="s">
        <v>775</v>
      </c>
      <c r="B21" s="164" t="s">
        <v>776</v>
      </c>
      <c r="C21" s="169" t="s">
        <v>203</v>
      </c>
      <c r="D21" s="161" t="s">
        <v>777</v>
      </c>
      <c r="E21" s="164" t="s">
        <v>778</v>
      </c>
      <c r="F21" s="164" t="s">
        <v>779</v>
      </c>
      <c r="G21" s="170" t="s">
        <v>892</v>
      </c>
      <c r="H21" s="170" t="s">
        <v>886</v>
      </c>
      <c r="I21" s="167" t="s">
        <v>773</v>
      </c>
      <c r="J21" s="180" t="s">
        <v>774</v>
      </c>
      <c r="K21" s="256" t="s">
        <v>736</v>
      </c>
      <c r="L21" s="278" t="s">
        <v>737</v>
      </c>
    </row>
    <row r="22" spans="1:13" ht="90.75" customHeight="1" x14ac:dyDescent="0.2">
      <c r="A22" s="161" t="s">
        <v>780</v>
      </c>
      <c r="B22" s="181" t="s">
        <v>781</v>
      </c>
      <c r="C22" s="169" t="s">
        <v>203</v>
      </c>
      <c r="D22" s="161" t="s">
        <v>782</v>
      </c>
      <c r="E22" s="164" t="s">
        <v>783</v>
      </c>
      <c r="F22" s="164" t="s">
        <v>784</v>
      </c>
      <c r="G22" s="170" t="s">
        <v>924</v>
      </c>
      <c r="H22" s="170" t="s">
        <v>1028</v>
      </c>
      <c r="I22" s="182" t="s">
        <v>48</v>
      </c>
      <c r="J22" s="183" t="s">
        <v>49</v>
      </c>
      <c r="K22" s="256" t="s">
        <v>736</v>
      </c>
      <c r="L22" s="278" t="s">
        <v>737</v>
      </c>
    </row>
    <row r="23" spans="1:13" ht="47.25" customHeight="1" x14ac:dyDescent="0.2">
      <c r="A23" s="171" t="s">
        <v>785</v>
      </c>
      <c r="B23" s="174" t="s">
        <v>786</v>
      </c>
      <c r="C23" s="179" t="s">
        <v>203</v>
      </c>
      <c r="D23" s="161" t="s">
        <v>787</v>
      </c>
      <c r="E23" s="174" t="s">
        <v>788</v>
      </c>
      <c r="F23" s="172" t="s">
        <v>720</v>
      </c>
      <c r="G23" s="184" t="s">
        <v>847</v>
      </c>
      <c r="H23" s="185" t="s">
        <v>848</v>
      </c>
      <c r="I23" s="182" t="s">
        <v>54</v>
      </c>
      <c r="J23" s="183" t="s">
        <v>55</v>
      </c>
      <c r="K23" s="256" t="s">
        <v>736</v>
      </c>
      <c r="L23" s="278" t="s">
        <v>737</v>
      </c>
    </row>
    <row r="24" spans="1:13" s="188" customFormat="1" ht="54" x14ac:dyDescent="0.2">
      <c r="A24" s="161" t="s">
        <v>948</v>
      </c>
      <c r="B24" s="186" t="s">
        <v>949</v>
      </c>
      <c r="C24" s="169" t="s">
        <v>251</v>
      </c>
      <c r="D24" s="161" t="s">
        <v>950</v>
      </c>
      <c r="E24" s="164" t="s">
        <v>951</v>
      </c>
      <c r="F24" s="165" t="s">
        <v>720</v>
      </c>
      <c r="G24" s="165" t="s">
        <v>954</v>
      </c>
      <c r="H24" s="165" t="s">
        <v>955</v>
      </c>
      <c r="I24" s="175" t="s">
        <v>952</v>
      </c>
      <c r="J24" s="170" t="s">
        <v>953</v>
      </c>
      <c r="K24" s="256" t="s">
        <v>736</v>
      </c>
      <c r="L24" s="278" t="s">
        <v>737</v>
      </c>
      <c r="M24" s="187"/>
    </row>
  </sheetData>
  <mergeCells count="15">
    <mergeCell ref="A13:A14"/>
    <mergeCell ref="B13:B14"/>
    <mergeCell ref="C13:C14"/>
    <mergeCell ref="E13:E14"/>
    <mergeCell ref="F13:F14"/>
    <mergeCell ref="A9:A10"/>
    <mergeCell ref="B9:B10"/>
    <mergeCell ref="C9:C10"/>
    <mergeCell ref="E9:E10"/>
    <mergeCell ref="F9:F10"/>
    <mergeCell ref="A16:A17"/>
    <mergeCell ref="B16:B17"/>
    <mergeCell ref="C16:C17"/>
    <mergeCell ref="E16:E17"/>
    <mergeCell ref="F16:F17"/>
  </mergeCells>
  <pageMargins left="0.70866141732283472" right="0.70866141732283472" top="0.74803149606299213" bottom="0.74803149606299213" header="0.31496062992125984" footer="0.31496062992125984"/>
  <pageSetup paperSize="9" scale="55" orientation="landscape" r:id="rId1"/>
  <headerFooter>
    <oddHeader>&amp;C&amp;"Century Gothic,Standaard"Controles &amp;F niveau &amp;A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4"/>
  <sheetViews>
    <sheetView workbookViewId="0">
      <pane ySplit="5" topLeftCell="A117" activePane="bottomLeft" state="frozen"/>
      <selection pane="bottomLeft" activeCell="E122" sqref="E122"/>
    </sheetView>
  </sheetViews>
  <sheetFormatPr defaultRowHeight="14.25" x14ac:dyDescent="0.3"/>
  <cols>
    <col min="1" max="1" width="10.140625" style="195" bestFit="1" customWidth="1"/>
    <col min="2" max="2" width="10.140625" style="251" customWidth="1"/>
    <col min="3" max="3" width="7.7109375" style="106" customWidth="1"/>
    <col min="4" max="4" width="6.7109375" style="101" customWidth="1"/>
    <col min="5" max="5" width="37" style="194" customWidth="1"/>
    <col min="6" max="6" width="5.85546875" style="194" customWidth="1"/>
    <col min="7" max="7" width="10.140625" style="194" customWidth="1"/>
    <col min="8" max="8" width="7.85546875" style="194" customWidth="1"/>
    <col min="9" max="9" width="36.85546875" style="195" customWidth="1"/>
    <col min="10" max="10" width="5.28515625" style="195" customWidth="1"/>
    <col min="11" max="11" width="11.7109375" style="195" customWidth="1"/>
    <col min="12" max="12" width="18.140625" style="155" customWidth="1"/>
    <col min="13" max="13" width="40.5703125" style="195" customWidth="1"/>
    <col min="14" max="14" width="19" style="195" customWidth="1"/>
    <col min="15" max="15" width="17.7109375" style="195" customWidth="1"/>
    <col min="16" max="17" width="9.140625" style="195"/>
    <col min="18" max="18" width="11.5703125" style="195" customWidth="1"/>
    <col min="19" max="16384" width="9.140625" style="195"/>
  </cols>
  <sheetData>
    <row r="1" spans="1:13" s="46" customFormat="1" ht="13.5" x14ac:dyDescent="0.25">
      <c r="A1" s="190" t="s">
        <v>517</v>
      </c>
      <c r="B1" s="191"/>
      <c r="C1" s="190"/>
      <c r="D1" s="192"/>
      <c r="E1" s="193"/>
      <c r="F1" s="193"/>
      <c r="G1" s="193"/>
      <c r="H1" s="193"/>
      <c r="L1" s="155"/>
    </row>
    <row r="2" spans="1:13" x14ac:dyDescent="0.3">
      <c r="A2" s="95" t="s">
        <v>1053</v>
      </c>
      <c r="B2" s="119"/>
      <c r="C2" s="95"/>
    </row>
    <row r="3" spans="1:13" x14ac:dyDescent="0.3">
      <c r="A3" s="196"/>
      <c r="B3" s="197"/>
    </row>
    <row r="4" spans="1:13" ht="33" x14ac:dyDescent="0.3">
      <c r="A4" s="198" t="s">
        <v>878</v>
      </c>
      <c r="B4" s="199" t="s">
        <v>1005</v>
      </c>
      <c r="C4" s="200" t="s">
        <v>245</v>
      </c>
      <c r="D4" s="201"/>
      <c r="E4" s="202"/>
      <c r="F4" s="202"/>
      <c r="G4" s="203" t="s">
        <v>246</v>
      </c>
      <c r="H4" s="204"/>
      <c r="I4" s="205"/>
      <c r="J4" s="205"/>
      <c r="K4" s="206"/>
      <c r="L4" s="207"/>
    </row>
    <row r="5" spans="1:13" ht="109.5" x14ac:dyDescent="0.3">
      <c r="A5" s="208"/>
      <c r="B5" s="209"/>
      <c r="C5" s="131" t="s">
        <v>247</v>
      </c>
      <c r="D5" s="127" t="s">
        <v>248</v>
      </c>
      <c r="E5" s="210" t="s">
        <v>131</v>
      </c>
      <c r="F5" s="127" t="s">
        <v>249</v>
      </c>
      <c r="G5" s="211" t="s">
        <v>304</v>
      </c>
      <c r="H5" s="131" t="s">
        <v>247</v>
      </c>
      <c r="I5" s="136" t="s">
        <v>131</v>
      </c>
      <c r="J5" s="92" t="s">
        <v>305</v>
      </c>
      <c r="K5" s="127" t="s">
        <v>1031</v>
      </c>
      <c r="L5" s="94"/>
    </row>
    <row r="6" spans="1:13" x14ac:dyDescent="0.3">
      <c r="A6" s="208"/>
      <c r="B6" s="209"/>
      <c r="C6" s="131"/>
      <c r="D6" s="127"/>
      <c r="E6" s="210"/>
      <c r="F6" s="127"/>
      <c r="G6" s="127"/>
      <c r="H6" s="131"/>
      <c r="I6" s="136"/>
      <c r="J6" s="211"/>
      <c r="K6" s="127"/>
      <c r="L6" s="94"/>
    </row>
    <row r="7" spans="1:13" x14ac:dyDescent="0.3">
      <c r="A7" s="212" t="s">
        <v>701</v>
      </c>
      <c r="B7" s="213"/>
      <c r="C7" s="214"/>
      <c r="D7" s="127"/>
      <c r="E7" s="210"/>
      <c r="F7" s="127"/>
      <c r="G7" s="127"/>
      <c r="H7" s="131"/>
      <c r="I7" s="136"/>
      <c r="J7" s="127"/>
      <c r="K7" s="127"/>
      <c r="L7" s="94"/>
    </row>
    <row r="8" spans="1:13" x14ac:dyDescent="0.3">
      <c r="A8" s="208"/>
      <c r="B8" s="209"/>
      <c r="C8" s="131"/>
      <c r="D8" s="127"/>
      <c r="E8" s="210"/>
      <c r="F8" s="127"/>
      <c r="G8" s="127"/>
      <c r="H8" s="131"/>
      <c r="I8" s="136"/>
      <c r="J8" s="127"/>
      <c r="K8" s="127"/>
      <c r="L8" s="94"/>
    </row>
    <row r="9" spans="1:13" x14ac:dyDescent="0.3">
      <c r="A9" s="212" t="s">
        <v>702</v>
      </c>
      <c r="B9" s="213"/>
      <c r="C9" s="214"/>
      <c r="D9" s="127"/>
      <c r="E9" s="210"/>
      <c r="F9" s="127"/>
      <c r="G9" s="127"/>
      <c r="H9" s="131"/>
      <c r="I9" s="136"/>
      <c r="J9" s="127"/>
      <c r="K9" s="127"/>
      <c r="L9" s="94"/>
      <c r="M9" s="127"/>
    </row>
    <row r="10" spans="1:13" ht="74.25" customHeight="1" x14ac:dyDescent="0.3">
      <c r="A10" s="208">
        <v>42102</v>
      </c>
      <c r="B10" s="209"/>
      <c r="C10" s="131" t="s">
        <v>192</v>
      </c>
      <c r="D10" s="127" t="s">
        <v>698</v>
      </c>
      <c r="E10" s="210" t="s">
        <v>1032</v>
      </c>
      <c r="F10" s="127" t="s">
        <v>203</v>
      </c>
      <c r="G10" s="127" t="s">
        <v>698</v>
      </c>
      <c r="H10" s="131" t="s">
        <v>192</v>
      </c>
      <c r="I10" s="136" t="s">
        <v>916</v>
      </c>
      <c r="J10" s="127" t="s">
        <v>203</v>
      </c>
      <c r="K10" s="127" t="s">
        <v>203</v>
      </c>
      <c r="L10" s="94"/>
    </row>
    <row r="11" spans="1:13" ht="18.75" customHeight="1" x14ac:dyDescent="0.3">
      <c r="A11" s="208"/>
      <c r="B11" s="209"/>
      <c r="C11" s="131"/>
      <c r="D11" s="127"/>
      <c r="E11" s="210"/>
      <c r="F11" s="127"/>
      <c r="G11" s="127"/>
      <c r="H11" s="131"/>
      <c r="I11" s="136"/>
      <c r="J11" s="127"/>
      <c r="K11" s="127"/>
      <c r="L11" s="94"/>
    </row>
    <row r="12" spans="1:13" ht="45" customHeight="1" x14ac:dyDescent="0.3">
      <c r="A12" s="208">
        <v>41619</v>
      </c>
      <c r="B12" s="209"/>
      <c r="C12" s="131" t="s">
        <v>332</v>
      </c>
      <c r="D12" s="127" t="s">
        <v>698</v>
      </c>
      <c r="E12" s="210" t="s">
        <v>331</v>
      </c>
      <c r="F12" s="127" t="s">
        <v>203</v>
      </c>
      <c r="G12" s="127"/>
      <c r="H12" s="131"/>
      <c r="I12" s="136"/>
      <c r="J12" s="127"/>
      <c r="K12" s="127" t="s">
        <v>699</v>
      </c>
      <c r="L12" s="94"/>
    </row>
    <row r="13" spans="1:13" ht="15" customHeight="1" x14ac:dyDescent="0.3">
      <c r="A13" s="208">
        <v>41619</v>
      </c>
      <c r="B13" s="209"/>
      <c r="C13" s="131"/>
      <c r="D13" s="127"/>
      <c r="E13" s="210"/>
      <c r="F13" s="127"/>
      <c r="G13" s="127" t="s">
        <v>698</v>
      </c>
      <c r="H13" s="131" t="s">
        <v>852</v>
      </c>
      <c r="I13" s="136" t="s">
        <v>706</v>
      </c>
      <c r="J13" s="127" t="s">
        <v>203</v>
      </c>
      <c r="K13" s="127" t="s">
        <v>698</v>
      </c>
      <c r="L13" s="94"/>
    </row>
    <row r="14" spans="1:13" ht="28.5" x14ac:dyDescent="0.3">
      <c r="A14" s="208">
        <v>41619</v>
      </c>
      <c r="B14" s="209"/>
      <c r="C14" s="131" t="s">
        <v>334</v>
      </c>
      <c r="D14" s="127" t="s">
        <v>698</v>
      </c>
      <c r="E14" s="210" t="s">
        <v>506</v>
      </c>
      <c r="F14" s="127" t="s">
        <v>203</v>
      </c>
      <c r="G14" s="127"/>
      <c r="H14" s="131"/>
      <c r="I14" s="136"/>
      <c r="J14" s="127"/>
      <c r="K14" s="127" t="s">
        <v>699</v>
      </c>
      <c r="L14" s="94"/>
    </row>
    <row r="15" spans="1:13" ht="13.5" customHeight="1" x14ac:dyDescent="0.3">
      <c r="A15" s="208">
        <v>41619</v>
      </c>
      <c r="B15" s="209"/>
      <c r="C15" s="131" t="s">
        <v>335</v>
      </c>
      <c r="D15" s="127" t="s">
        <v>698</v>
      </c>
      <c r="E15" s="210" t="s">
        <v>378</v>
      </c>
      <c r="F15" s="127" t="s">
        <v>203</v>
      </c>
      <c r="G15" s="127"/>
      <c r="H15" s="131"/>
      <c r="I15" s="136"/>
      <c r="J15" s="127"/>
      <c r="K15" s="127" t="s">
        <v>699</v>
      </c>
      <c r="L15" s="94"/>
    </row>
    <row r="16" spans="1:13" ht="14.25" customHeight="1" x14ac:dyDescent="0.3">
      <c r="A16" s="208">
        <v>41619</v>
      </c>
      <c r="B16" s="209"/>
      <c r="C16" s="131" t="s">
        <v>336</v>
      </c>
      <c r="D16" s="127" t="s">
        <v>698</v>
      </c>
      <c r="E16" s="210" t="s">
        <v>507</v>
      </c>
      <c r="F16" s="127" t="s">
        <v>203</v>
      </c>
      <c r="G16" s="127"/>
      <c r="H16" s="131"/>
      <c r="I16" s="136"/>
      <c r="J16" s="127"/>
      <c r="K16" s="127" t="s">
        <v>699</v>
      </c>
      <c r="L16" s="94"/>
    </row>
    <row r="17" spans="1:12" ht="29.25" customHeight="1" x14ac:dyDescent="0.3">
      <c r="A17" s="208"/>
      <c r="B17" s="209"/>
      <c r="C17" s="131"/>
      <c r="D17" s="127"/>
      <c r="E17" s="210"/>
      <c r="F17" s="127"/>
      <c r="G17" s="127" t="s">
        <v>698</v>
      </c>
      <c r="H17" s="131" t="s">
        <v>853</v>
      </c>
      <c r="I17" s="136" t="s">
        <v>857</v>
      </c>
      <c r="J17" s="127" t="s">
        <v>203</v>
      </c>
      <c r="K17" s="127" t="s">
        <v>698</v>
      </c>
      <c r="L17" s="94"/>
    </row>
    <row r="18" spans="1:12" ht="14.25" customHeight="1" x14ac:dyDescent="0.3">
      <c r="A18" s="208">
        <v>41619</v>
      </c>
      <c r="B18" s="209"/>
      <c r="C18" s="131" t="s">
        <v>337</v>
      </c>
      <c r="D18" s="127" t="s">
        <v>698</v>
      </c>
      <c r="E18" s="210" t="s">
        <v>379</v>
      </c>
      <c r="F18" s="127" t="s">
        <v>203</v>
      </c>
      <c r="G18" s="127"/>
      <c r="H18" s="131"/>
      <c r="I18" s="136"/>
      <c r="J18" s="127"/>
      <c r="K18" s="127" t="s">
        <v>699</v>
      </c>
      <c r="L18" s="94"/>
    </row>
    <row r="19" spans="1:12" ht="27" customHeight="1" x14ac:dyDescent="0.3">
      <c r="A19" s="208"/>
      <c r="B19" s="209"/>
      <c r="C19" s="131"/>
      <c r="D19" s="127"/>
      <c r="E19" s="210"/>
      <c r="F19" s="127"/>
      <c r="G19" s="127" t="s">
        <v>698</v>
      </c>
      <c r="H19" s="131" t="s">
        <v>854</v>
      </c>
      <c r="I19" s="136" t="s">
        <v>858</v>
      </c>
      <c r="J19" s="127" t="s">
        <v>203</v>
      </c>
      <c r="K19" s="127" t="s">
        <v>698</v>
      </c>
      <c r="L19" s="94"/>
    </row>
    <row r="20" spans="1:12" ht="28.5" x14ac:dyDescent="0.3">
      <c r="A20" s="208">
        <v>41619</v>
      </c>
      <c r="B20" s="209"/>
      <c r="C20" s="131" t="s">
        <v>339</v>
      </c>
      <c r="D20" s="127" t="s">
        <v>698</v>
      </c>
      <c r="E20" s="210" t="s">
        <v>509</v>
      </c>
      <c r="F20" s="127" t="s">
        <v>203</v>
      </c>
      <c r="G20" s="127"/>
      <c r="H20" s="131"/>
      <c r="I20" s="136"/>
      <c r="J20" s="127"/>
      <c r="K20" s="127" t="s">
        <v>699</v>
      </c>
      <c r="L20" s="94"/>
    </row>
    <row r="21" spans="1:12" ht="28.5" x14ac:dyDescent="0.3">
      <c r="A21" s="208"/>
      <c r="B21" s="209"/>
      <c r="C21" s="131"/>
      <c r="D21" s="127"/>
      <c r="E21" s="210"/>
      <c r="F21" s="127"/>
      <c r="G21" s="127" t="s">
        <v>698</v>
      </c>
      <c r="H21" s="131" t="s">
        <v>855</v>
      </c>
      <c r="I21" s="136" t="s">
        <v>707</v>
      </c>
      <c r="J21" s="127" t="s">
        <v>203</v>
      </c>
      <c r="K21" s="127" t="s">
        <v>698</v>
      </c>
      <c r="L21" s="94"/>
    </row>
    <row r="22" spans="1:12" ht="28.5" x14ac:dyDescent="0.3">
      <c r="A22" s="208">
        <v>41619</v>
      </c>
      <c r="B22" s="209"/>
      <c r="C22" s="131" t="s">
        <v>340</v>
      </c>
      <c r="D22" s="127" t="s">
        <v>698</v>
      </c>
      <c r="E22" s="210" t="s">
        <v>380</v>
      </c>
      <c r="F22" s="127" t="s">
        <v>203</v>
      </c>
      <c r="G22" s="127"/>
      <c r="H22" s="131"/>
      <c r="I22" s="136"/>
      <c r="J22" s="127"/>
      <c r="K22" s="127" t="s">
        <v>699</v>
      </c>
      <c r="L22" s="94"/>
    </row>
    <row r="23" spans="1:12" ht="28.5" x14ac:dyDescent="0.3">
      <c r="A23" s="208"/>
      <c r="B23" s="209"/>
      <c r="C23" s="131"/>
      <c r="D23" s="127"/>
      <c r="E23" s="210"/>
      <c r="F23" s="127"/>
      <c r="G23" s="127" t="s">
        <v>698</v>
      </c>
      <c r="H23" s="131" t="s">
        <v>856</v>
      </c>
      <c r="I23" s="136" t="s">
        <v>708</v>
      </c>
      <c r="J23" s="127" t="s">
        <v>203</v>
      </c>
      <c r="K23" s="127" t="s">
        <v>698</v>
      </c>
      <c r="L23" s="94"/>
    </row>
    <row r="24" spans="1:12" x14ac:dyDescent="0.3">
      <c r="A24" s="208"/>
      <c r="B24" s="209"/>
      <c r="C24" s="131"/>
      <c r="D24" s="127"/>
      <c r="E24" s="210"/>
      <c r="F24" s="127"/>
      <c r="G24" s="127"/>
      <c r="H24" s="131"/>
      <c r="I24" s="136"/>
      <c r="J24" s="127"/>
      <c r="K24" s="127"/>
      <c r="L24" s="94"/>
    </row>
    <row r="25" spans="1:12" x14ac:dyDescent="0.3">
      <c r="A25" s="212" t="s">
        <v>703</v>
      </c>
      <c r="B25" s="213"/>
      <c r="C25" s="214"/>
      <c r="D25" s="127"/>
      <c r="E25" s="210"/>
      <c r="F25" s="127"/>
      <c r="G25" s="127"/>
      <c r="H25" s="131"/>
      <c r="I25" s="136"/>
      <c r="J25" s="127"/>
      <c r="K25" s="127"/>
      <c r="L25" s="94"/>
    </row>
    <row r="26" spans="1:12" ht="28.5" x14ac:dyDescent="0.3">
      <c r="A26" s="208">
        <v>41619</v>
      </c>
      <c r="B26" s="209"/>
      <c r="C26" s="131"/>
      <c r="D26" s="127"/>
      <c r="E26" s="210"/>
      <c r="F26" s="127"/>
      <c r="G26" s="127" t="s">
        <v>841</v>
      </c>
      <c r="H26" s="131" t="s">
        <v>842</v>
      </c>
      <c r="I26" s="136" t="s">
        <v>843</v>
      </c>
      <c r="J26" s="127" t="s">
        <v>203</v>
      </c>
      <c r="K26" s="127" t="s">
        <v>203</v>
      </c>
      <c r="L26" s="94"/>
    </row>
    <row r="27" spans="1:12" ht="28.5" x14ac:dyDescent="0.3">
      <c r="A27" s="208">
        <v>41619</v>
      </c>
      <c r="B27" s="209"/>
      <c r="C27" s="131"/>
      <c r="D27" s="127"/>
      <c r="E27" s="210" t="s">
        <v>844</v>
      </c>
      <c r="F27" s="127"/>
      <c r="G27" s="127"/>
      <c r="H27" s="131"/>
      <c r="I27" s="136"/>
      <c r="J27" s="127"/>
      <c r="K27" s="127" t="s">
        <v>699</v>
      </c>
      <c r="L27" s="94"/>
    </row>
    <row r="28" spans="1:12" ht="26.25" customHeight="1" x14ac:dyDescent="0.3">
      <c r="A28" s="208">
        <v>41619</v>
      </c>
      <c r="B28" s="209"/>
      <c r="C28" s="131"/>
      <c r="D28" s="211"/>
      <c r="E28" s="210"/>
      <c r="F28" s="127"/>
      <c r="G28" s="127" t="s">
        <v>696</v>
      </c>
      <c r="H28" s="131" t="s">
        <v>863</v>
      </c>
      <c r="I28" s="136" t="s">
        <v>996</v>
      </c>
      <c r="J28" s="127" t="s">
        <v>203</v>
      </c>
      <c r="K28" s="127" t="s">
        <v>698</v>
      </c>
      <c r="L28" s="94"/>
    </row>
    <row r="29" spans="1:12" ht="28.5" x14ac:dyDescent="0.3">
      <c r="A29" s="208">
        <v>41619</v>
      </c>
      <c r="B29" s="209"/>
      <c r="C29" s="131"/>
      <c r="D29" s="127"/>
      <c r="E29" s="210"/>
      <c r="F29" s="127"/>
      <c r="G29" s="127" t="s">
        <v>698</v>
      </c>
      <c r="H29" s="131" t="s">
        <v>869</v>
      </c>
      <c r="I29" s="136" t="s">
        <v>997</v>
      </c>
      <c r="J29" s="127" t="s">
        <v>203</v>
      </c>
      <c r="K29" s="127" t="s">
        <v>698</v>
      </c>
      <c r="L29" s="94"/>
    </row>
    <row r="30" spans="1:12" ht="28.5" x14ac:dyDescent="0.3">
      <c r="A30" s="208">
        <v>41619</v>
      </c>
      <c r="B30" s="209"/>
      <c r="C30" s="131"/>
      <c r="D30" s="127"/>
      <c r="E30" s="210"/>
      <c r="F30" s="127"/>
      <c r="G30" s="127" t="s">
        <v>256</v>
      </c>
      <c r="H30" s="131" t="s">
        <v>794</v>
      </c>
      <c r="I30" s="136" t="s">
        <v>795</v>
      </c>
      <c r="J30" s="127" t="s">
        <v>203</v>
      </c>
      <c r="K30" s="127" t="s">
        <v>698</v>
      </c>
      <c r="L30" s="94"/>
    </row>
    <row r="31" spans="1:12" ht="28.5" x14ac:dyDescent="0.3">
      <c r="A31" s="208">
        <v>41619</v>
      </c>
      <c r="B31" s="209"/>
      <c r="C31" s="131"/>
      <c r="D31" s="127"/>
      <c r="E31" s="210"/>
      <c r="F31" s="127"/>
      <c r="G31" s="127" t="s">
        <v>696</v>
      </c>
      <c r="H31" s="131" t="s">
        <v>864</v>
      </c>
      <c r="I31" s="136" t="s">
        <v>998</v>
      </c>
      <c r="J31" s="127" t="s">
        <v>203</v>
      </c>
      <c r="K31" s="127" t="s">
        <v>698</v>
      </c>
      <c r="L31" s="94"/>
    </row>
    <row r="32" spans="1:12" ht="28.5" x14ac:dyDescent="0.3">
      <c r="A32" s="208">
        <v>41619</v>
      </c>
      <c r="B32" s="209"/>
      <c r="C32" s="131"/>
      <c r="D32" s="127"/>
      <c r="E32" s="210"/>
      <c r="F32" s="127"/>
      <c r="G32" s="127" t="s">
        <v>698</v>
      </c>
      <c r="H32" s="131" t="s">
        <v>870</v>
      </c>
      <c r="I32" s="136" t="s">
        <v>797</v>
      </c>
      <c r="J32" s="127" t="s">
        <v>203</v>
      </c>
      <c r="K32" s="127" t="s">
        <v>698</v>
      </c>
      <c r="L32" s="94"/>
    </row>
    <row r="33" spans="1:12" ht="28.5" x14ac:dyDescent="0.3">
      <c r="A33" s="208">
        <v>41619</v>
      </c>
      <c r="B33" s="209"/>
      <c r="C33" s="131"/>
      <c r="D33" s="127"/>
      <c r="E33" s="210"/>
      <c r="F33" s="127"/>
      <c r="G33" s="127" t="s">
        <v>256</v>
      </c>
      <c r="H33" s="131" t="s">
        <v>743</v>
      </c>
      <c r="I33" s="136" t="s">
        <v>798</v>
      </c>
      <c r="J33" s="127" t="s">
        <v>203</v>
      </c>
      <c r="K33" s="127" t="s">
        <v>698</v>
      </c>
      <c r="L33" s="94"/>
    </row>
    <row r="34" spans="1:12" ht="28.5" x14ac:dyDescent="0.3">
      <c r="A34" s="208">
        <v>41619</v>
      </c>
      <c r="B34" s="209"/>
      <c r="C34" s="131" t="s">
        <v>177</v>
      </c>
      <c r="D34" s="127" t="s">
        <v>696</v>
      </c>
      <c r="E34" s="210" t="s">
        <v>33</v>
      </c>
      <c r="F34" s="127" t="s">
        <v>203</v>
      </c>
      <c r="G34" s="127"/>
      <c r="H34" s="131"/>
      <c r="I34" s="136"/>
      <c r="J34" s="127"/>
      <c r="K34" s="127" t="s">
        <v>699</v>
      </c>
      <c r="L34" s="94"/>
    </row>
    <row r="35" spans="1:12" ht="28.5" x14ac:dyDescent="0.3">
      <c r="A35" s="208">
        <v>41619</v>
      </c>
      <c r="B35" s="209"/>
      <c r="C35" s="131" t="s">
        <v>799</v>
      </c>
      <c r="D35" s="127" t="s">
        <v>698</v>
      </c>
      <c r="E35" s="210" t="s">
        <v>279</v>
      </c>
      <c r="F35" s="127" t="s">
        <v>203</v>
      </c>
      <c r="G35" s="127"/>
      <c r="H35" s="131"/>
      <c r="I35" s="136"/>
      <c r="J35" s="127"/>
      <c r="K35" s="127" t="s">
        <v>699</v>
      </c>
      <c r="L35" s="94"/>
    </row>
    <row r="36" spans="1:12" ht="28.5" x14ac:dyDescent="0.3">
      <c r="A36" s="208">
        <v>41619</v>
      </c>
      <c r="B36" s="209"/>
      <c r="C36" s="131" t="s">
        <v>130</v>
      </c>
      <c r="D36" s="127" t="s">
        <v>256</v>
      </c>
      <c r="E36" s="210" t="s">
        <v>105</v>
      </c>
      <c r="F36" s="127"/>
      <c r="G36" s="127"/>
      <c r="H36" s="131"/>
      <c r="I36" s="136"/>
      <c r="J36" s="127"/>
      <c r="K36" s="127" t="s">
        <v>699</v>
      </c>
      <c r="L36" s="94"/>
    </row>
    <row r="37" spans="1:12" x14ac:dyDescent="0.3">
      <c r="A37" s="208"/>
      <c r="B37" s="209"/>
      <c r="C37" s="131"/>
      <c r="D37" s="127"/>
      <c r="E37" s="210"/>
      <c r="F37" s="127"/>
      <c r="G37" s="127"/>
      <c r="H37" s="131"/>
      <c r="I37" s="136"/>
      <c r="J37" s="127"/>
      <c r="K37" s="127"/>
      <c r="L37" s="94"/>
    </row>
    <row r="38" spans="1:12" x14ac:dyDescent="0.3">
      <c r="A38" s="212" t="s">
        <v>253</v>
      </c>
      <c r="B38" s="213"/>
      <c r="C38" s="214"/>
      <c r="D38" s="127"/>
      <c r="E38" s="210"/>
      <c r="F38" s="127"/>
      <c r="G38" s="127"/>
      <c r="H38" s="131"/>
      <c r="I38" s="136"/>
      <c r="J38" s="127"/>
      <c r="K38" s="127"/>
      <c r="L38" s="94"/>
    </row>
    <row r="39" spans="1:12" ht="42.75" x14ac:dyDescent="0.3">
      <c r="A39" s="208">
        <v>43047</v>
      </c>
      <c r="B39" s="209" t="s">
        <v>1008</v>
      </c>
      <c r="C39" s="131" t="s">
        <v>447</v>
      </c>
      <c r="D39" s="127" t="s">
        <v>696</v>
      </c>
      <c r="E39" s="124" t="s">
        <v>909</v>
      </c>
      <c r="F39" s="127" t="s">
        <v>203</v>
      </c>
      <c r="G39" s="127" t="s">
        <v>696</v>
      </c>
      <c r="H39" s="131" t="s">
        <v>447</v>
      </c>
      <c r="I39" s="136" t="s">
        <v>284</v>
      </c>
      <c r="J39" s="127" t="s">
        <v>203</v>
      </c>
      <c r="K39" s="127" t="s">
        <v>203</v>
      </c>
      <c r="L39" s="94"/>
    </row>
    <row r="40" spans="1:12" ht="28.5" x14ac:dyDescent="0.3">
      <c r="A40" s="208">
        <v>43047</v>
      </c>
      <c r="B40" s="215" t="s">
        <v>1008</v>
      </c>
      <c r="C40" s="214" t="s">
        <v>697</v>
      </c>
      <c r="D40" s="127" t="s">
        <v>698</v>
      </c>
      <c r="E40" s="124" t="s">
        <v>911</v>
      </c>
      <c r="F40" s="127" t="s">
        <v>203</v>
      </c>
      <c r="G40" s="127" t="s">
        <v>698</v>
      </c>
      <c r="H40" s="214" t="s">
        <v>697</v>
      </c>
      <c r="I40" s="124" t="s">
        <v>285</v>
      </c>
      <c r="J40" s="127" t="s">
        <v>203</v>
      </c>
      <c r="K40" s="127" t="s">
        <v>203</v>
      </c>
      <c r="L40" s="94"/>
    </row>
    <row r="41" spans="1:12" ht="28.5" x14ac:dyDescent="0.3">
      <c r="A41" s="208">
        <v>43047</v>
      </c>
      <c r="B41" s="215" t="s">
        <v>1008</v>
      </c>
      <c r="C41" s="131" t="s">
        <v>448</v>
      </c>
      <c r="D41" s="127" t="s">
        <v>696</v>
      </c>
      <c r="E41" s="124" t="s">
        <v>910</v>
      </c>
      <c r="F41" s="127" t="s">
        <v>203</v>
      </c>
      <c r="G41" s="127" t="s">
        <v>696</v>
      </c>
      <c r="H41" s="131" t="s">
        <v>448</v>
      </c>
      <c r="I41" s="136" t="s">
        <v>284</v>
      </c>
      <c r="J41" s="127" t="s">
        <v>203</v>
      </c>
      <c r="K41" s="127" t="s">
        <v>203</v>
      </c>
      <c r="L41" s="94"/>
    </row>
    <row r="42" spans="1:12" x14ac:dyDescent="0.3">
      <c r="A42" s="208">
        <v>43047</v>
      </c>
      <c r="B42" s="215" t="s">
        <v>1008</v>
      </c>
      <c r="C42" s="214" t="s">
        <v>914</v>
      </c>
      <c r="D42" s="127" t="s">
        <v>698</v>
      </c>
      <c r="E42" s="124" t="s">
        <v>912</v>
      </c>
      <c r="F42" s="127" t="s">
        <v>203</v>
      </c>
      <c r="G42" s="127" t="s">
        <v>698</v>
      </c>
      <c r="H42" s="214" t="s">
        <v>914</v>
      </c>
      <c r="I42" s="124" t="s">
        <v>285</v>
      </c>
      <c r="J42" s="127" t="s">
        <v>203</v>
      </c>
      <c r="K42" s="127" t="s">
        <v>203</v>
      </c>
      <c r="L42" s="94"/>
    </row>
    <row r="43" spans="1:12" ht="28.5" x14ac:dyDescent="0.3">
      <c r="A43" s="208">
        <v>43047</v>
      </c>
      <c r="B43" s="215" t="s">
        <v>1008</v>
      </c>
      <c r="C43" s="131" t="s">
        <v>1009</v>
      </c>
      <c r="D43" s="127" t="s">
        <v>696</v>
      </c>
      <c r="E43" s="124" t="s">
        <v>910</v>
      </c>
      <c r="F43" s="127" t="s">
        <v>203</v>
      </c>
      <c r="G43" s="127" t="s">
        <v>696</v>
      </c>
      <c r="H43" s="131" t="s">
        <v>1009</v>
      </c>
      <c r="I43" s="136" t="s">
        <v>284</v>
      </c>
      <c r="J43" s="127" t="s">
        <v>203</v>
      </c>
      <c r="K43" s="127" t="s">
        <v>203</v>
      </c>
      <c r="L43" s="94"/>
    </row>
    <row r="44" spans="1:12" x14ac:dyDescent="0.3">
      <c r="A44" s="208">
        <v>43047</v>
      </c>
      <c r="B44" s="215" t="s">
        <v>1008</v>
      </c>
      <c r="C44" s="214" t="s">
        <v>915</v>
      </c>
      <c r="D44" s="127" t="s">
        <v>698</v>
      </c>
      <c r="E44" s="124" t="s">
        <v>913</v>
      </c>
      <c r="F44" s="127" t="s">
        <v>203</v>
      </c>
      <c r="G44" s="127" t="s">
        <v>698</v>
      </c>
      <c r="H44" s="214" t="s">
        <v>915</v>
      </c>
      <c r="I44" s="124" t="s">
        <v>285</v>
      </c>
      <c r="J44" s="127" t="s">
        <v>203</v>
      </c>
      <c r="K44" s="127" t="s">
        <v>203</v>
      </c>
      <c r="L44" s="94"/>
    </row>
    <row r="45" spans="1:12" x14ac:dyDescent="0.3">
      <c r="A45" s="208"/>
      <c r="B45" s="215"/>
      <c r="C45" s="214"/>
      <c r="D45" s="127"/>
      <c r="E45" s="210"/>
      <c r="F45" s="127"/>
      <c r="G45" s="127"/>
      <c r="H45" s="131"/>
      <c r="I45" s="136"/>
      <c r="J45" s="127"/>
      <c r="K45" s="127"/>
      <c r="L45" s="94"/>
    </row>
    <row r="46" spans="1:12" ht="28.5" x14ac:dyDescent="0.3">
      <c r="A46" s="208">
        <v>42163</v>
      </c>
      <c r="B46" s="209"/>
      <c r="C46" s="131" t="s">
        <v>222</v>
      </c>
      <c r="D46" s="127" t="s">
        <v>696</v>
      </c>
      <c r="E46" s="210" t="s">
        <v>12</v>
      </c>
      <c r="F46" s="127" t="s">
        <v>203</v>
      </c>
      <c r="G46" s="127" t="s">
        <v>696</v>
      </c>
      <c r="H46" s="131" t="s">
        <v>222</v>
      </c>
      <c r="I46" s="136" t="s">
        <v>1017</v>
      </c>
      <c r="J46" s="127" t="s">
        <v>203</v>
      </c>
      <c r="K46" s="127" t="s">
        <v>203</v>
      </c>
      <c r="L46" s="94"/>
    </row>
    <row r="47" spans="1:12" ht="63.75" customHeight="1" x14ac:dyDescent="0.3">
      <c r="A47" s="208">
        <v>42163</v>
      </c>
      <c r="B47" s="209"/>
      <c r="C47" s="131" t="s">
        <v>986</v>
      </c>
      <c r="D47" s="127" t="s">
        <v>698</v>
      </c>
      <c r="E47" s="210" t="s">
        <v>31</v>
      </c>
      <c r="F47" s="127" t="s">
        <v>203</v>
      </c>
      <c r="G47" s="127" t="s">
        <v>698</v>
      </c>
      <c r="H47" s="131" t="s">
        <v>986</v>
      </c>
      <c r="I47" s="136" t="s">
        <v>1018</v>
      </c>
      <c r="J47" s="127"/>
      <c r="K47" s="127"/>
      <c r="L47" s="94"/>
    </row>
    <row r="48" spans="1:12" ht="42.75" x14ac:dyDescent="0.3">
      <c r="A48" s="208">
        <v>42102</v>
      </c>
      <c r="B48" s="209"/>
      <c r="C48" s="131" t="s">
        <v>447</v>
      </c>
      <c r="D48" s="127" t="s">
        <v>696</v>
      </c>
      <c r="E48" s="210" t="s">
        <v>695</v>
      </c>
      <c r="F48" s="127" t="s">
        <v>203</v>
      </c>
      <c r="G48" s="127" t="s">
        <v>696</v>
      </c>
      <c r="H48" s="131" t="s">
        <v>447</v>
      </c>
      <c r="I48" s="136" t="s">
        <v>909</v>
      </c>
      <c r="J48" s="127" t="s">
        <v>203</v>
      </c>
      <c r="K48" s="127" t="s">
        <v>203</v>
      </c>
      <c r="L48" s="94"/>
    </row>
    <row r="49" spans="1:12" ht="28.5" x14ac:dyDescent="0.3">
      <c r="A49" s="208">
        <v>42102</v>
      </c>
      <c r="B49" s="209"/>
      <c r="C49" s="131"/>
      <c r="D49" s="127"/>
      <c r="E49" s="210"/>
      <c r="F49" s="127"/>
      <c r="G49" s="127" t="s">
        <v>698</v>
      </c>
      <c r="H49" s="131" t="s">
        <v>697</v>
      </c>
      <c r="I49" s="136" t="s">
        <v>911</v>
      </c>
      <c r="J49" s="127" t="s">
        <v>203</v>
      </c>
      <c r="K49" s="127" t="s">
        <v>698</v>
      </c>
      <c r="L49" s="94"/>
    </row>
    <row r="50" spans="1:12" ht="26.25" customHeight="1" x14ac:dyDescent="0.3">
      <c r="A50" s="208">
        <v>42102</v>
      </c>
      <c r="B50" s="209"/>
      <c r="C50" s="131" t="s">
        <v>448</v>
      </c>
      <c r="D50" s="127" t="s">
        <v>696</v>
      </c>
      <c r="E50" s="210" t="s">
        <v>284</v>
      </c>
      <c r="F50" s="127" t="s">
        <v>203</v>
      </c>
      <c r="G50" s="127" t="s">
        <v>696</v>
      </c>
      <c r="H50" s="131" t="s">
        <v>448</v>
      </c>
      <c r="I50" s="136" t="s">
        <v>999</v>
      </c>
      <c r="J50" s="127" t="s">
        <v>203</v>
      </c>
      <c r="K50" s="127" t="s">
        <v>203</v>
      </c>
      <c r="L50" s="94"/>
    </row>
    <row r="51" spans="1:12" ht="12.75" customHeight="1" x14ac:dyDescent="0.3">
      <c r="A51" s="208">
        <v>42102</v>
      </c>
      <c r="B51" s="209"/>
      <c r="C51" s="131" t="s">
        <v>914</v>
      </c>
      <c r="D51" s="127" t="s">
        <v>698</v>
      </c>
      <c r="E51" s="210" t="s">
        <v>27</v>
      </c>
      <c r="F51" s="127" t="s">
        <v>203</v>
      </c>
      <c r="G51" s="127" t="s">
        <v>698</v>
      </c>
      <c r="H51" s="131" t="s">
        <v>914</v>
      </c>
      <c r="I51" s="136" t="s">
        <v>912</v>
      </c>
      <c r="J51" s="127" t="s">
        <v>203</v>
      </c>
      <c r="K51" s="127" t="s">
        <v>203</v>
      </c>
      <c r="L51" s="94"/>
    </row>
    <row r="52" spans="1:12" ht="26.25" customHeight="1" x14ac:dyDescent="0.3">
      <c r="A52" s="208">
        <v>42102</v>
      </c>
      <c r="B52" s="209"/>
      <c r="C52" s="131" t="s">
        <v>449</v>
      </c>
      <c r="D52" s="127" t="s">
        <v>696</v>
      </c>
      <c r="E52" s="210" t="s">
        <v>284</v>
      </c>
      <c r="F52" s="127" t="s">
        <v>203</v>
      </c>
      <c r="G52" s="127" t="s">
        <v>696</v>
      </c>
      <c r="H52" s="131" t="s">
        <v>449</v>
      </c>
      <c r="I52" s="136" t="s">
        <v>910</v>
      </c>
      <c r="J52" s="127" t="s">
        <v>203</v>
      </c>
      <c r="K52" s="127" t="s">
        <v>203</v>
      </c>
      <c r="L52" s="94"/>
    </row>
    <row r="53" spans="1:12" ht="16.5" customHeight="1" x14ac:dyDescent="0.3">
      <c r="A53" s="208">
        <v>42102</v>
      </c>
      <c r="B53" s="209"/>
      <c r="C53" s="131" t="s">
        <v>915</v>
      </c>
      <c r="D53" s="127" t="s">
        <v>698</v>
      </c>
      <c r="E53" s="210" t="s">
        <v>27</v>
      </c>
      <c r="F53" s="127" t="s">
        <v>203</v>
      </c>
      <c r="G53" s="127" t="s">
        <v>698</v>
      </c>
      <c r="H53" s="131" t="s">
        <v>915</v>
      </c>
      <c r="I53" s="136" t="s">
        <v>912</v>
      </c>
      <c r="J53" s="127" t="s">
        <v>203</v>
      </c>
      <c r="K53" s="127" t="s">
        <v>203</v>
      </c>
      <c r="L53" s="94"/>
    </row>
    <row r="54" spans="1:12" x14ac:dyDescent="0.3">
      <c r="A54" s="208">
        <v>42102</v>
      </c>
      <c r="B54" s="209"/>
      <c r="C54" s="131" t="s">
        <v>918</v>
      </c>
      <c r="D54" s="127" t="s">
        <v>698</v>
      </c>
      <c r="E54" s="210" t="s">
        <v>23</v>
      </c>
      <c r="F54" s="127" t="s">
        <v>203</v>
      </c>
      <c r="G54" s="127" t="s">
        <v>698</v>
      </c>
      <c r="H54" s="131" t="s">
        <v>918</v>
      </c>
      <c r="I54" s="136" t="s">
        <v>601</v>
      </c>
      <c r="J54" s="127" t="s">
        <v>203</v>
      </c>
      <c r="K54" s="127" t="s">
        <v>203</v>
      </c>
      <c r="L54" s="94"/>
    </row>
    <row r="55" spans="1:12" ht="57" x14ac:dyDescent="0.3">
      <c r="A55" s="208">
        <v>42102</v>
      </c>
      <c r="B55" s="209"/>
      <c r="C55" s="131" t="s">
        <v>866</v>
      </c>
      <c r="D55" s="127" t="s">
        <v>696</v>
      </c>
      <c r="E55" s="210" t="s">
        <v>812</v>
      </c>
      <c r="F55" s="127" t="s">
        <v>203</v>
      </c>
      <c r="G55" s="127" t="s">
        <v>696</v>
      </c>
      <c r="H55" s="131" t="s">
        <v>866</v>
      </c>
      <c r="I55" s="136" t="s">
        <v>956</v>
      </c>
      <c r="J55" s="127" t="s">
        <v>203</v>
      </c>
      <c r="K55" s="127" t="s">
        <v>203</v>
      </c>
      <c r="L55" s="94"/>
    </row>
    <row r="56" spans="1:12" ht="28.5" x14ac:dyDescent="0.3">
      <c r="A56" s="208">
        <v>42102</v>
      </c>
      <c r="B56" s="209"/>
      <c r="C56" s="131" t="s">
        <v>596</v>
      </c>
      <c r="D56" s="127" t="s">
        <v>696</v>
      </c>
      <c r="E56" s="210" t="s">
        <v>585</v>
      </c>
      <c r="F56" s="127" t="s">
        <v>203</v>
      </c>
      <c r="G56" s="127" t="s">
        <v>696</v>
      </c>
      <c r="H56" s="131" t="s">
        <v>596</v>
      </c>
      <c r="I56" s="136" t="s">
        <v>266</v>
      </c>
      <c r="J56" s="127" t="s">
        <v>203</v>
      </c>
      <c r="K56" s="127" t="s">
        <v>203</v>
      </c>
      <c r="L56" s="94"/>
    </row>
    <row r="57" spans="1:12" ht="28.5" x14ac:dyDescent="0.3">
      <c r="A57" s="208">
        <v>42102</v>
      </c>
      <c r="B57" s="209"/>
      <c r="C57" s="131" t="s">
        <v>604</v>
      </c>
      <c r="D57" s="127" t="s">
        <v>698</v>
      </c>
      <c r="E57" s="210" t="s">
        <v>586</v>
      </c>
      <c r="F57" s="127" t="s">
        <v>203</v>
      </c>
      <c r="G57" s="127" t="s">
        <v>698</v>
      </c>
      <c r="H57" s="131" t="s">
        <v>604</v>
      </c>
      <c r="I57" s="136" t="s">
        <v>919</v>
      </c>
      <c r="J57" s="127" t="s">
        <v>203</v>
      </c>
      <c r="K57" s="127" t="s">
        <v>203</v>
      </c>
      <c r="L57" s="94"/>
    </row>
    <row r="58" spans="1:12" ht="24" customHeight="1" x14ac:dyDescent="0.3">
      <c r="A58" s="208">
        <v>42102</v>
      </c>
      <c r="B58" s="209"/>
      <c r="C58" s="131" t="s">
        <v>216</v>
      </c>
      <c r="D58" s="127" t="s">
        <v>696</v>
      </c>
      <c r="E58" s="210" t="s">
        <v>287</v>
      </c>
      <c r="F58" s="127" t="s">
        <v>203</v>
      </c>
      <c r="G58" s="127" t="s">
        <v>696</v>
      </c>
      <c r="H58" s="131" t="s">
        <v>216</v>
      </c>
      <c r="I58" s="136" t="s">
        <v>921</v>
      </c>
      <c r="J58" s="127" t="s">
        <v>203</v>
      </c>
      <c r="K58" s="127" t="s">
        <v>203</v>
      </c>
      <c r="L58" s="94"/>
    </row>
    <row r="59" spans="1:12" ht="36" customHeight="1" x14ac:dyDescent="0.3">
      <c r="A59" s="208">
        <v>42102</v>
      </c>
      <c r="B59" s="209"/>
      <c r="C59" s="131" t="s">
        <v>920</v>
      </c>
      <c r="D59" s="127" t="s">
        <v>698</v>
      </c>
      <c r="E59" s="210" t="s">
        <v>283</v>
      </c>
      <c r="F59" s="127" t="s">
        <v>203</v>
      </c>
      <c r="G59" s="127" t="s">
        <v>698</v>
      </c>
      <c r="H59" s="131" t="s">
        <v>920</v>
      </c>
      <c r="I59" s="136" t="s">
        <v>922</v>
      </c>
      <c r="J59" s="127" t="s">
        <v>203</v>
      </c>
      <c r="K59" s="127" t="s">
        <v>203</v>
      </c>
      <c r="L59" s="94"/>
    </row>
    <row r="60" spans="1:12" x14ac:dyDescent="0.3">
      <c r="A60" s="208"/>
      <c r="B60" s="209"/>
      <c r="C60" s="131"/>
      <c r="D60" s="127"/>
      <c r="E60" s="210"/>
      <c r="F60" s="127"/>
      <c r="G60" s="127"/>
      <c r="H60" s="131"/>
      <c r="I60" s="136"/>
      <c r="J60" s="127"/>
      <c r="K60" s="127"/>
      <c r="L60" s="94"/>
    </row>
    <row r="61" spans="1:12" ht="28.5" x14ac:dyDescent="0.3">
      <c r="A61" s="208">
        <v>41619</v>
      </c>
      <c r="B61" s="209"/>
      <c r="C61" s="131"/>
      <c r="D61" s="127"/>
      <c r="E61" s="210"/>
      <c r="F61" s="127"/>
      <c r="G61" s="127" t="s">
        <v>841</v>
      </c>
      <c r="H61" s="131" t="s">
        <v>842</v>
      </c>
      <c r="I61" s="136" t="s">
        <v>843</v>
      </c>
      <c r="J61" s="127" t="s">
        <v>203</v>
      </c>
      <c r="K61" s="127" t="s">
        <v>203</v>
      </c>
      <c r="L61" s="94"/>
    </row>
    <row r="62" spans="1:12" ht="28.5" x14ac:dyDescent="0.3">
      <c r="A62" s="208">
        <v>41619</v>
      </c>
      <c r="B62" s="209"/>
      <c r="C62" s="131"/>
      <c r="D62" s="127"/>
      <c r="E62" s="210" t="s">
        <v>844</v>
      </c>
      <c r="F62" s="127"/>
      <c r="G62" s="127"/>
      <c r="H62" s="131"/>
      <c r="I62" s="136"/>
      <c r="J62" s="127"/>
      <c r="K62" s="127" t="s">
        <v>699</v>
      </c>
      <c r="L62" s="94"/>
    </row>
    <row r="63" spans="1:12" ht="28.5" x14ac:dyDescent="0.3">
      <c r="A63" s="208">
        <v>41619</v>
      </c>
      <c r="B63" s="209"/>
      <c r="C63" s="131" t="s">
        <v>447</v>
      </c>
      <c r="D63" s="127" t="s">
        <v>696</v>
      </c>
      <c r="E63" s="210" t="s">
        <v>284</v>
      </c>
      <c r="F63" s="127" t="s">
        <v>203</v>
      </c>
      <c r="G63" s="127" t="s">
        <v>696</v>
      </c>
      <c r="H63" s="131" t="s">
        <v>447</v>
      </c>
      <c r="I63" s="136" t="s">
        <v>695</v>
      </c>
      <c r="J63" s="127" t="s">
        <v>203</v>
      </c>
      <c r="K63" s="127" t="s">
        <v>203</v>
      </c>
      <c r="L63" s="94"/>
    </row>
    <row r="64" spans="1:12" ht="40.5" x14ac:dyDescent="0.3">
      <c r="A64" s="208">
        <v>41619</v>
      </c>
      <c r="B64" s="209"/>
      <c r="C64" s="131" t="s">
        <v>697</v>
      </c>
      <c r="D64" s="127" t="s">
        <v>698</v>
      </c>
      <c r="E64" s="210" t="s">
        <v>285</v>
      </c>
      <c r="F64" s="127" t="s">
        <v>203</v>
      </c>
      <c r="G64" s="127" t="s">
        <v>698</v>
      </c>
      <c r="H64" s="131"/>
      <c r="I64" s="136"/>
      <c r="J64" s="127"/>
      <c r="K64" s="127" t="s">
        <v>699</v>
      </c>
      <c r="L64" s="94" t="s">
        <v>700</v>
      </c>
    </row>
    <row r="65" spans="1:12" ht="28.5" x14ac:dyDescent="0.3">
      <c r="A65" s="208">
        <v>41619</v>
      </c>
      <c r="B65" s="209"/>
      <c r="C65" s="131"/>
      <c r="D65" s="127"/>
      <c r="E65" s="210"/>
      <c r="F65" s="127"/>
      <c r="G65" s="127" t="s">
        <v>696</v>
      </c>
      <c r="H65" s="131" t="s">
        <v>865</v>
      </c>
      <c r="I65" s="136" t="s">
        <v>807</v>
      </c>
      <c r="J65" s="127" t="s">
        <v>203</v>
      </c>
      <c r="K65" s="127" t="s">
        <v>698</v>
      </c>
      <c r="L65" s="94"/>
    </row>
    <row r="66" spans="1:12" x14ac:dyDescent="0.3">
      <c r="A66" s="208">
        <v>41619</v>
      </c>
      <c r="B66" s="209"/>
      <c r="C66" s="131"/>
      <c r="D66" s="127"/>
      <c r="E66" s="210"/>
      <c r="F66" s="127"/>
      <c r="G66" s="127" t="s">
        <v>698</v>
      </c>
      <c r="H66" s="131" t="s">
        <v>867</v>
      </c>
      <c r="I66" s="136" t="s">
        <v>809</v>
      </c>
      <c r="J66" s="127" t="s">
        <v>203</v>
      </c>
      <c r="K66" s="127" t="s">
        <v>698</v>
      </c>
      <c r="L66" s="94"/>
    </row>
    <row r="67" spans="1:12" ht="28.5" x14ac:dyDescent="0.3">
      <c r="A67" s="208">
        <v>41619</v>
      </c>
      <c r="B67" s="209"/>
      <c r="C67" s="131"/>
      <c r="D67" s="127"/>
      <c r="E67" s="210"/>
      <c r="F67" s="127"/>
      <c r="G67" s="127" t="s">
        <v>256</v>
      </c>
      <c r="H67" s="131" t="s">
        <v>794</v>
      </c>
      <c r="I67" s="136" t="s">
        <v>795</v>
      </c>
      <c r="J67" s="127" t="s">
        <v>203</v>
      </c>
      <c r="K67" s="127" t="s">
        <v>698</v>
      </c>
      <c r="L67" s="94"/>
    </row>
    <row r="68" spans="1:12" ht="28.5" x14ac:dyDescent="0.3">
      <c r="A68" s="208">
        <v>41619</v>
      </c>
      <c r="B68" s="209"/>
      <c r="C68" s="131"/>
      <c r="D68" s="127"/>
      <c r="E68" s="210"/>
      <c r="F68" s="127"/>
      <c r="G68" s="127" t="s">
        <v>696</v>
      </c>
      <c r="H68" s="131" t="s">
        <v>866</v>
      </c>
      <c r="I68" s="136" t="s">
        <v>811</v>
      </c>
      <c r="J68" s="127" t="s">
        <v>203</v>
      </c>
      <c r="K68" s="127" t="s">
        <v>698</v>
      </c>
      <c r="L68" s="94"/>
    </row>
    <row r="69" spans="1:12" ht="57" x14ac:dyDescent="0.3">
      <c r="A69" s="208">
        <v>41619</v>
      </c>
      <c r="B69" s="209"/>
      <c r="C69" s="131"/>
      <c r="D69" s="127"/>
      <c r="E69" s="210"/>
      <c r="F69" s="127"/>
      <c r="G69" s="127" t="s">
        <v>698</v>
      </c>
      <c r="H69" s="131" t="s">
        <v>868</v>
      </c>
      <c r="I69" s="136" t="s">
        <v>813</v>
      </c>
      <c r="J69" s="127" t="s">
        <v>203</v>
      </c>
      <c r="K69" s="127" t="s">
        <v>698</v>
      </c>
      <c r="L69" s="94"/>
    </row>
    <row r="70" spans="1:12" ht="28.5" x14ac:dyDescent="0.3">
      <c r="A70" s="208">
        <v>41619</v>
      </c>
      <c r="B70" s="209"/>
      <c r="C70" s="131"/>
      <c r="D70" s="127"/>
      <c r="E70" s="210"/>
      <c r="F70" s="127"/>
      <c r="G70" s="127" t="s">
        <v>256</v>
      </c>
      <c r="H70" s="131" t="s">
        <v>743</v>
      </c>
      <c r="I70" s="136" t="s">
        <v>798</v>
      </c>
      <c r="J70" s="127" t="s">
        <v>203</v>
      </c>
      <c r="K70" s="127" t="s">
        <v>698</v>
      </c>
      <c r="L70" s="94"/>
    </row>
    <row r="71" spans="1:12" ht="42.75" x14ac:dyDescent="0.3">
      <c r="A71" s="208">
        <v>41619</v>
      </c>
      <c r="B71" s="209"/>
      <c r="C71" s="131" t="s">
        <v>220</v>
      </c>
      <c r="D71" s="127" t="s">
        <v>696</v>
      </c>
      <c r="E71" s="210" t="s">
        <v>228</v>
      </c>
      <c r="F71" s="127" t="s">
        <v>203</v>
      </c>
      <c r="G71" s="127"/>
      <c r="H71" s="131"/>
      <c r="I71" s="136"/>
      <c r="J71" s="127"/>
      <c r="K71" s="127" t="s">
        <v>699</v>
      </c>
      <c r="L71" s="94"/>
    </row>
    <row r="72" spans="1:12" x14ac:dyDescent="0.3">
      <c r="A72" s="208"/>
      <c r="B72" s="209"/>
      <c r="C72" s="131"/>
      <c r="D72" s="127"/>
      <c r="E72" s="210"/>
      <c r="F72" s="127"/>
      <c r="G72" s="127"/>
      <c r="H72" s="131"/>
      <c r="I72" s="136"/>
      <c r="J72" s="127"/>
      <c r="K72" s="127"/>
      <c r="L72" s="94"/>
    </row>
    <row r="73" spans="1:12" x14ac:dyDescent="0.3">
      <c r="A73" s="212" t="s">
        <v>704</v>
      </c>
      <c r="B73" s="213"/>
      <c r="C73" s="214"/>
      <c r="D73" s="127"/>
      <c r="E73" s="210"/>
      <c r="F73" s="127"/>
      <c r="G73" s="127"/>
      <c r="H73" s="131"/>
      <c r="I73" s="136"/>
      <c r="J73" s="127"/>
      <c r="K73" s="127"/>
      <c r="L73" s="94"/>
    </row>
    <row r="74" spans="1:12" ht="85.5" x14ac:dyDescent="0.3">
      <c r="A74" s="208" t="s">
        <v>1043</v>
      </c>
      <c r="B74" s="216" t="s">
        <v>1044</v>
      </c>
      <c r="C74" s="214"/>
      <c r="D74" s="127"/>
      <c r="E74" s="210"/>
      <c r="F74" s="127"/>
      <c r="G74" s="127" t="s">
        <v>696</v>
      </c>
      <c r="H74" s="218" t="s">
        <v>1039</v>
      </c>
      <c r="I74" s="148" t="s">
        <v>1041</v>
      </c>
      <c r="J74" s="127" t="s">
        <v>203</v>
      </c>
      <c r="K74" s="127" t="s">
        <v>698</v>
      </c>
      <c r="L74" s="94"/>
    </row>
    <row r="75" spans="1:12" ht="57" x14ac:dyDescent="0.3">
      <c r="A75" s="208" t="s">
        <v>1043</v>
      </c>
      <c r="B75" s="216" t="s">
        <v>1044</v>
      </c>
      <c r="C75" s="214"/>
      <c r="D75" s="127"/>
      <c r="E75" s="210"/>
      <c r="F75" s="127"/>
      <c r="G75" s="127" t="s">
        <v>698</v>
      </c>
      <c r="H75" s="218" t="s">
        <v>1045</v>
      </c>
      <c r="I75" s="149" t="s">
        <v>1037</v>
      </c>
      <c r="J75" s="127" t="s">
        <v>203</v>
      </c>
      <c r="K75" s="127" t="s">
        <v>698</v>
      </c>
      <c r="L75" s="94"/>
    </row>
    <row r="76" spans="1:12" ht="28.5" x14ac:dyDescent="0.3">
      <c r="A76" s="208" t="s">
        <v>1043</v>
      </c>
      <c r="B76" s="216" t="s">
        <v>1044</v>
      </c>
      <c r="C76" s="214"/>
      <c r="D76" s="127"/>
      <c r="E76" s="210"/>
      <c r="F76" s="127"/>
      <c r="G76" s="127" t="s">
        <v>256</v>
      </c>
      <c r="H76" s="218" t="s">
        <v>1042</v>
      </c>
      <c r="I76" s="149" t="s">
        <v>1040</v>
      </c>
      <c r="J76" s="127"/>
      <c r="K76" s="127" t="s">
        <v>698</v>
      </c>
      <c r="L76" s="94"/>
    </row>
    <row r="77" spans="1:12" x14ac:dyDescent="0.3">
      <c r="A77" s="212"/>
      <c r="B77" s="213"/>
      <c r="C77" s="214"/>
      <c r="D77" s="127"/>
      <c r="E77" s="210"/>
      <c r="F77" s="127"/>
      <c r="G77" s="127"/>
      <c r="H77" s="218"/>
      <c r="I77" s="255"/>
      <c r="J77" s="127"/>
      <c r="K77" s="127"/>
      <c r="L77" s="94"/>
    </row>
    <row r="78" spans="1:12" ht="42.75" x14ac:dyDescent="0.3">
      <c r="A78" s="208">
        <v>43047</v>
      </c>
      <c r="B78" s="216" t="s">
        <v>1008</v>
      </c>
      <c r="C78" s="214"/>
      <c r="D78" s="127"/>
      <c r="E78" s="210"/>
      <c r="F78" s="127"/>
      <c r="G78" s="127" t="s">
        <v>696</v>
      </c>
      <c r="H78" s="214" t="s">
        <v>1010</v>
      </c>
      <c r="I78" s="147" t="s">
        <v>1012</v>
      </c>
      <c r="J78" s="127" t="s">
        <v>203</v>
      </c>
      <c r="K78" s="127" t="s">
        <v>698</v>
      </c>
      <c r="L78" s="94"/>
    </row>
    <row r="79" spans="1:12" ht="28.5" x14ac:dyDescent="0.3">
      <c r="A79" s="208">
        <v>43047</v>
      </c>
      <c r="B79" s="216" t="s">
        <v>1008</v>
      </c>
      <c r="C79" s="214"/>
      <c r="D79" s="127"/>
      <c r="E79" s="210"/>
      <c r="F79" s="127"/>
      <c r="G79" s="127" t="s">
        <v>698</v>
      </c>
      <c r="H79" s="214" t="s">
        <v>1011</v>
      </c>
      <c r="I79" s="136" t="s">
        <v>1013</v>
      </c>
      <c r="J79" s="127" t="s">
        <v>203</v>
      </c>
      <c r="K79" s="127" t="s">
        <v>698</v>
      </c>
      <c r="L79" s="94"/>
    </row>
    <row r="80" spans="1:12" ht="28.5" x14ac:dyDescent="0.3">
      <c r="A80" s="208">
        <v>43047</v>
      </c>
      <c r="B80" s="216" t="s">
        <v>1008</v>
      </c>
      <c r="C80" s="214"/>
      <c r="D80" s="127"/>
      <c r="E80" s="210"/>
      <c r="F80" s="127"/>
      <c r="G80" s="127" t="s">
        <v>256</v>
      </c>
      <c r="H80" s="132" t="s">
        <v>1014</v>
      </c>
      <c r="I80" s="136" t="s">
        <v>1015</v>
      </c>
      <c r="J80" s="127"/>
      <c r="K80" s="127" t="s">
        <v>698</v>
      </c>
      <c r="L80" s="94"/>
    </row>
    <row r="81" spans="1:12" x14ac:dyDescent="0.3">
      <c r="A81" s="212"/>
      <c r="B81" s="213"/>
      <c r="C81" s="214"/>
      <c r="D81" s="127"/>
      <c r="E81" s="210"/>
      <c r="F81" s="127"/>
      <c r="G81" s="127"/>
      <c r="H81" s="131"/>
      <c r="I81" s="136"/>
      <c r="J81" s="127"/>
      <c r="K81" s="127"/>
      <c r="L81" s="94"/>
    </row>
    <row r="82" spans="1:12" ht="107.25" customHeight="1" x14ac:dyDescent="0.3">
      <c r="A82" s="208">
        <v>42102</v>
      </c>
      <c r="B82" s="209"/>
      <c r="C82" s="131"/>
      <c r="D82" s="127"/>
      <c r="E82" s="210"/>
      <c r="F82" s="127"/>
      <c r="G82" s="127" t="s">
        <v>696</v>
      </c>
      <c r="H82" s="131" t="s">
        <v>932</v>
      </c>
      <c r="I82" s="136" t="s">
        <v>937</v>
      </c>
      <c r="J82" s="127" t="s">
        <v>203</v>
      </c>
      <c r="K82" s="127" t="s">
        <v>698</v>
      </c>
      <c r="L82" s="94"/>
    </row>
    <row r="83" spans="1:12" ht="34.5" customHeight="1" x14ac:dyDescent="0.3">
      <c r="A83" s="208">
        <v>42102</v>
      </c>
      <c r="B83" s="209"/>
      <c r="C83" s="131"/>
      <c r="D83" s="127"/>
      <c r="E83" s="210"/>
      <c r="F83" s="127"/>
      <c r="G83" s="127" t="s">
        <v>698</v>
      </c>
      <c r="H83" s="131" t="s">
        <v>935</v>
      </c>
      <c r="I83" s="136" t="s">
        <v>936</v>
      </c>
      <c r="J83" s="127" t="s">
        <v>203</v>
      </c>
      <c r="K83" s="127" t="s">
        <v>698</v>
      </c>
      <c r="L83" s="94"/>
    </row>
    <row r="84" spans="1:12" ht="28.5" customHeight="1" x14ac:dyDescent="0.3">
      <c r="A84" s="208">
        <v>42102</v>
      </c>
      <c r="B84" s="209"/>
      <c r="C84" s="131"/>
      <c r="D84" s="127"/>
      <c r="E84" s="210"/>
      <c r="F84" s="127"/>
      <c r="G84" s="127" t="s">
        <v>256</v>
      </c>
      <c r="H84" s="131" t="s">
        <v>933</v>
      </c>
      <c r="I84" s="136" t="s">
        <v>934</v>
      </c>
      <c r="J84" s="127"/>
      <c r="K84" s="127"/>
      <c r="L84" s="94"/>
    </row>
    <row r="85" spans="1:12" ht="72" customHeight="1" x14ac:dyDescent="0.3">
      <c r="A85" s="208">
        <v>42102</v>
      </c>
      <c r="B85" s="209"/>
      <c r="C85" s="131"/>
      <c r="D85" s="127"/>
      <c r="E85" s="210"/>
      <c r="F85" s="127"/>
      <c r="G85" s="127" t="s">
        <v>696</v>
      </c>
      <c r="H85" s="131" t="s">
        <v>940</v>
      </c>
      <c r="I85" s="136" t="s">
        <v>938</v>
      </c>
      <c r="J85" s="127" t="s">
        <v>203</v>
      </c>
      <c r="K85" s="127" t="s">
        <v>698</v>
      </c>
      <c r="L85" s="94" t="s">
        <v>1004</v>
      </c>
    </row>
    <row r="86" spans="1:12" ht="28.5" customHeight="1" x14ac:dyDescent="0.3">
      <c r="A86" s="208">
        <v>42102</v>
      </c>
      <c r="B86" s="209"/>
      <c r="C86" s="131"/>
      <c r="D86" s="127"/>
      <c r="E86" s="210"/>
      <c r="F86" s="127"/>
      <c r="G86" s="127" t="s">
        <v>698</v>
      </c>
      <c r="H86" s="131" t="s">
        <v>941</v>
      </c>
      <c r="I86" s="136" t="s">
        <v>939</v>
      </c>
      <c r="J86" s="127" t="s">
        <v>203</v>
      </c>
      <c r="K86" s="127" t="s">
        <v>698</v>
      </c>
      <c r="L86" s="94"/>
    </row>
    <row r="87" spans="1:12" ht="28.5" customHeight="1" x14ac:dyDescent="0.3">
      <c r="A87" s="208">
        <v>42102</v>
      </c>
      <c r="B87" s="209"/>
      <c r="C87" s="131"/>
      <c r="D87" s="127"/>
      <c r="E87" s="210"/>
      <c r="F87" s="127"/>
      <c r="G87" s="127" t="s">
        <v>256</v>
      </c>
      <c r="H87" s="131" t="s">
        <v>982</v>
      </c>
      <c r="I87" s="136" t="s">
        <v>942</v>
      </c>
      <c r="J87" s="127"/>
      <c r="K87" s="127"/>
      <c r="L87" s="94"/>
    </row>
    <row r="88" spans="1:12" ht="21" customHeight="1" x14ac:dyDescent="0.3">
      <c r="A88" s="208"/>
      <c r="B88" s="209"/>
      <c r="C88" s="131"/>
      <c r="D88" s="127"/>
      <c r="E88" s="210"/>
      <c r="F88" s="127"/>
      <c r="G88" s="127"/>
      <c r="H88" s="131"/>
      <c r="I88" s="136"/>
      <c r="J88" s="127"/>
      <c r="K88" s="127"/>
      <c r="L88" s="94"/>
    </row>
    <row r="89" spans="1:12" ht="87.75" customHeight="1" x14ac:dyDescent="0.3">
      <c r="A89" s="208">
        <v>41628</v>
      </c>
      <c r="B89" s="209"/>
      <c r="C89" s="131" t="s">
        <v>624</v>
      </c>
      <c r="D89" s="127" t="s">
        <v>696</v>
      </c>
      <c r="E89" s="210" t="s">
        <v>825</v>
      </c>
      <c r="F89" s="127" t="s">
        <v>203</v>
      </c>
      <c r="G89" s="127"/>
      <c r="H89" s="131"/>
      <c r="I89" s="136"/>
      <c r="J89" s="127"/>
      <c r="K89" s="127" t="s">
        <v>699</v>
      </c>
      <c r="L89" s="94"/>
    </row>
    <row r="90" spans="1:12" ht="42" customHeight="1" x14ac:dyDescent="0.3">
      <c r="A90" s="208">
        <v>41628</v>
      </c>
      <c r="B90" s="209"/>
      <c r="C90" s="131" t="s">
        <v>879</v>
      </c>
      <c r="D90" s="127" t="s">
        <v>698</v>
      </c>
      <c r="E90" s="210" t="s">
        <v>826</v>
      </c>
      <c r="F90" s="127" t="s">
        <v>203</v>
      </c>
      <c r="G90" s="127"/>
      <c r="H90" s="131"/>
      <c r="I90" s="136"/>
      <c r="J90" s="127"/>
      <c r="K90" s="127" t="s">
        <v>699</v>
      </c>
      <c r="L90" s="94"/>
    </row>
    <row r="91" spans="1:12" ht="43.5" customHeight="1" x14ac:dyDescent="0.3">
      <c r="A91" s="208">
        <v>41628</v>
      </c>
      <c r="B91" s="209"/>
      <c r="C91" s="131" t="s">
        <v>679</v>
      </c>
      <c r="D91" s="127" t="s">
        <v>256</v>
      </c>
      <c r="E91" s="210" t="s">
        <v>677</v>
      </c>
      <c r="F91" s="127" t="s">
        <v>203</v>
      </c>
      <c r="G91" s="127"/>
      <c r="H91" s="131"/>
      <c r="I91" s="136"/>
      <c r="J91" s="127"/>
      <c r="K91" s="127" t="s">
        <v>699</v>
      </c>
      <c r="L91" s="94"/>
    </row>
    <row r="92" spans="1:12" ht="85.5" customHeight="1" x14ac:dyDescent="0.3">
      <c r="A92" s="208">
        <v>41628</v>
      </c>
      <c r="B92" s="209"/>
      <c r="C92" s="131" t="s">
        <v>625</v>
      </c>
      <c r="D92" s="127" t="s">
        <v>696</v>
      </c>
      <c r="E92" s="210" t="s">
        <v>827</v>
      </c>
      <c r="F92" s="127" t="s">
        <v>203</v>
      </c>
      <c r="G92" s="127"/>
      <c r="H92" s="131"/>
      <c r="I92" s="136"/>
      <c r="J92" s="127"/>
      <c r="K92" s="127" t="s">
        <v>699</v>
      </c>
      <c r="L92" s="94"/>
    </row>
    <row r="93" spans="1:12" ht="39.75" customHeight="1" x14ac:dyDescent="0.3">
      <c r="A93" s="208">
        <v>41628</v>
      </c>
      <c r="B93" s="209"/>
      <c r="C93" s="131" t="s">
        <v>880</v>
      </c>
      <c r="D93" s="127" t="s">
        <v>698</v>
      </c>
      <c r="E93" s="210" t="s">
        <v>828</v>
      </c>
      <c r="F93" s="127" t="s">
        <v>203</v>
      </c>
      <c r="G93" s="127"/>
      <c r="H93" s="131"/>
      <c r="I93" s="136"/>
      <c r="J93" s="127"/>
      <c r="K93" s="127" t="s">
        <v>699</v>
      </c>
      <c r="L93" s="94"/>
    </row>
    <row r="94" spans="1:12" ht="38.25" customHeight="1" x14ac:dyDescent="0.3">
      <c r="A94" s="208">
        <v>41628</v>
      </c>
      <c r="B94" s="209"/>
      <c r="C94" s="131" t="s">
        <v>416</v>
      </c>
      <c r="D94" s="127" t="s">
        <v>256</v>
      </c>
      <c r="E94" s="210" t="s">
        <v>678</v>
      </c>
      <c r="F94" s="127" t="s">
        <v>203</v>
      </c>
      <c r="G94" s="127"/>
      <c r="H94" s="131"/>
      <c r="I94" s="136"/>
      <c r="J94" s="127"/>
      <c r="K94" s="127" t="s">
        <v>699</v>
      </c>
      <c r="L94" s="94"/>
    </row>
    <row r="95" spans="1:12" ht="29.25" customHeight="1" x14ac:dyDescent="0.3">
      <c r="A95" s="208"/>
      <c r="B95" s="209"/>
      <c r="C95" s="131"/>
      <c r="D95" s="127"/>
      <c r="E95" s="210"/>
      <c r="F95" s="127"/>
      <c r="G95" s="127"/>
      <c r="H95" s="131"/>
      <c r="I95" s="136"/>
      <c r="J95" s="127"/>
      <c r="K95" s="127"/>
      <c r="L95" s="94"/>
    </row>
    <row r="96" spans="1:12" ht="29.25" customHeight="1" x14ac:dyDescent="0.3">
      <c r="A96" s="208">
        <v>41619</v>
      </c>
      <c r="B96" s="209"/>
      <c r="C96" s="131"/>
      <c r="D96" s="127"/>
      <c r="E96" s="210"/>
      <c r="F96" s="127"/>
      <c r="G96" s="127" t="s">
        <v>841</v>
      </c>
      <c r="H96" s="131" t="s">
        <v>842</v>
      </c>
      <c r="I96" s="136" t="s">
        <v>843</v>
      </c>
      <c r="J96" s="127" t="s">
        <v>203</v>
      </c>
      <c r="K96" s="127" t="s">
        <v>203</v>
      </c>
      <c r="L96" s="94"/>
    </row>
    <row r="97" spans="1:12" ht="87" customHeight="1" x14ac:dyDescent="0.3">
      <c r="A97" s="208">
        <v>41619</v>
      </c>
      <c r="B97" s="209"/>
      <c r="C97" s="131" t="s">
        <v>478</v>
      </c>
      <c r="D97" s="127" t="s">
        <v>696</v>
      </c>
      <c r="E97" s="210" t="s">
        <v>608</v>
      </c>
      <c r="F97" s="127" t="s">
        <v>203</v>
      </c>
      <c r="G97" s="127" t="s">
        <v>696</v>
      </c>
      <c r="H97" s="131" t="s">
        <v>478</v>
      </c>
      <c r="I97" s="136" t="s">
        <v>872</v>
      </c>
      <c r="J97" s="127" t="s">
        <v>203</v>
      </c>
      <c r="K97" s="127" t="s">
        <v>203</v>
      </c>
      <c r="L97" s="94"/>
    </row>
    <row r="98" spans="1:12" ht="61.5" customHeight="1" x14ac:dyDescent="0.3">
      <c r="A98" s="208">
        <v>41619</v>
      </c>
      <c r="B98" s="209"/>
      <c r="C98" s="131" t="s">
        <v>871</v>
      </c>
      <c r="D98" s="127" t="s">
        <v>698</v>
      </c>
      <c r="E98" s="210" t="s">
        <v>607</v>
      </c>
      <c r="F98" s="127" t="s">
        <v>203</v>
      </c>
      <c r="G98" s="127" t="s">
        <v>698</v>
      </c>
      <c r="H98" s="131" t="s">
        <v>871</v>
      </c>
      <c r="I98" s="136" t="s">
        <v>873</v>
      </c>
      <c r="J98" s="127" t="s">
        <v>203</v>
      </c>
      <c r="K98" s="127" t="s">
        <v>203</v>
      </c>
      <c r="L98" s="94"/>
    </row>
    <row r="99" spans="1:12" ht="53.25" customHeight="1" x14ac:dyDescent="0.3">
      <c r="A99" s="208">
        <v>41619</v>
      </c>
      <c r="B99" s="209"/>
      <c r="C99" s="131" t="s">
        <v>417</v>
      </c>
      <c r="D99" s="127" t="s">
        <v>256</v>
      </c>
      <c r="E99" s="210" t="s">
        <v>876</v>
      </c>
      <c r="F99" s="127"/>
      <c r="G99" s="127" t="s">
        <v>256</v>
      </c>
      <c r="H99" s="131" t="s">
        <v>417</v>
      </c>
      <c r="I99" s="136" t="s">
        <v>875</v>
      </c>
      <c r="J99" s="127" t="s">
        <v>203</v>
      </c>
      <c r="K99" s="127" t="s">
        <v>203</v>
      </c>
      <c r="L99" s="94"/>
    </row>
    <row r="100" spans="1:12" ht="102" customHeight="1" x14ac:dyDescent="0.3">
      <c r="A100" s="208">
        <v>41619</v>
      </c>
      <c r="B100" s="209"/>
      <c r="C100" s="131" t="s">
        <v>859</v>
      </c>
      <c r="D100" s="127" t="s">
        <v>698</v>
      </c>
      <c r="E100" s="210" t="s">
        <v>837</v>
      </c>
      <c r="F100" s="127" t="s">
        <v>203</v>
      </c>
      <c r="G100" s="127" t="s">
        <v>698</v>
      </c>
      <c r="H100" s="131" t="s">
        <v>859</v>
      </c>
      <c r="I100" s="136" t="s">
        <v>791</v>
      </c>
      <c r="J100" s="127" t="s">
        <v>203</v>
      </c>
      <c r="K100" s="127" t="s">
        <v>203</v>
      </c>
      <c r="L100" s="94"/>
    </row>
    <row r="101" spans="1:12" ht="114" x14ac:dyDescent="0.3">
      <c r="A101" s="208">
        <v>41619</v>
      </c>
      <c r="B101" s="209"/>
      <c r="C101" s="131" t="s">
        <v>479</v>
      </c>
      <c r="D101" s="127" t="s">
        <v>696</v>
      </c>
      <c r="E101" s="210" t="s">
        <v>820</v>
      </c>
      <c r="F101" s="127" t="s">
        <v>203</v>
      </c>
      <c r="G101" s="127"/>
      <c r="H101" s="131"/>
      <c r="I101" s="136"/>
      <c r="J101" s="127"/>
      <c r="K101" s="127" t="s">
        <v>699</v>
      </c>
      <c r="L101" s="94"/>
    </row>
    <row r="102" spans="1:12" ht="75" customHeight="1" x14ac:dyDescent="0.3">
      <c r="A102" s="208">
        <v>41619</v>
      </c>
      <c r="B102" s="209"/>
      <c r="C102" s="131" t="s">
        <v>822</v>
      </c>
      <c r="D102" s="127" t="s">
        <v>698</v>
      </c>
      <c r="E102" s="210" t="s">
        <v>821</v>
      </c>
      <c r="F102" s="127" t="s">
        <v>203</v>
      </c>
      <c r="G102" s="127"/>
      <c r="H102" s="131"/>
      <c r="I102" s="136"/>
      <c r="J102" s="127"/>
      <c r="K102" s="127" t="s">
        <v>699</v>
      </c>
      <c r="L102" s="94"/>
    </row>
    <row r="103" spans="1:12" ht="28.5" x14ac:dyDescent="0.3">
      <c r="A103" s="208">
        <v>41619</v>
      </c>
      <c r="B103" s="209"/>
      <c r="C103" s="131" t="s">
        <v>418</v>
      </c>
      <c r="D103" s="127" t="s">
        <v>256</v>
      </c>
      <c r="E103" s="210" t="s">
        <v>419</v>
      </c>
      <c r="F103" s="127"/>
      <c r="G103" s="127"/>
      <c r="H103" s="131"/>
      <c r="I103" s="136"/>
      <c r="J103" s="127"/>
      <c r="K103" s="127" t="s">
        <v>699</v>
      </c>
      <c r="L103" s="94"/>
    </row>
    <row r="104" spans="1:12" ht="57" x14ac:dyDescent="0.3">
      <c r="A104" s="208">
        <v>41619</v>
      </c>
      <c r="B104" s="209"/>
      <c r="C104" s="131" t="s">
        <v>223</v>
      </c>
      <c r="D104" s="127" t="s">
        <v>696</v>
      </c>
      <c r="E104" s="210" t="s">
        <v>15</v>
      </c>
      <c r="F104" s="127" t="s">
        <v>203</v>
      </c>
      <c r="G104" s="127"/>
      <c r="H104" s="131"/>
      <c r="I104" s="136"/>
      <c r="J104" s="127"/>
      <c r="K104" s="127" t="s">
        <v>699</v>
      </c>
      <c r="L104" s="94"/>
    </row>
    <row r="105" spans="1:12" ht="42.75" x14ac:dyDescent="0.3">
      <c r="A105" s="208">
        <v>41619</v>
      </c>
      <c r="B105" s="209"/>
      <c r="C105" s="131" t="s">
        <v>823</v>
      </c>
      <c r="D105" s="127" t="s">
        <v>698</v>
      </c>
      <c r="E105" s="210" t="s">
        <v>16</v>
      </c>
      <c r="F105" s="127" t="s">
        <v>203</v>
      </c>
      <c r="G105" s="127"/>
      <c r="H105" s="131"/>
      <c r="I105" s="136"/>
      <c r="J105" s="127"/>
      <c r="K105" s="127" t="s">
        <v>699</v>
      </c>
      <c r="L105" s="94"/>
    </row>
    <row r="106" spans="1:12" ht="28.5" x14ac:dyDescent="0.3">
      <c r="A106" s="208">
        <v>41619</v>
      </c>
      <c r="B106" s="209"/>
      <c r="C106" s="131" t="s">
        <v>198</v>
      </c>
      <c r="D106" s="127" t="s">
        <v>256</v>
      </c>
      <c r="E106" s="210" t="s">
        <v>290</v>
      </c>
      <c r="F106" s="127"/>
      <c r="G106" s="127"/>
      <c r="H106" s="131"/>
      <c r="I106" s="136"/>
      <c r="J106" s="127"/>
      <c r="K106" s="127" t="s">
        <v>699</v>
      </c>
      <c r="L106" s="94"/>
    </row>
    <row r="107" spans="1:12" ht="57" x14ac:dyDescent="0.3">
      <c r="A107" s="208">
        <v>41619</v>
      </c>
      <c r="B107" s="209"/>
      <c r="C107" s="131" t="s">
        <v>224</v>
      </c>
      <c r="D107" s="127" t="s">
        <v>696</v>
      </c>
      <c r="E107" s="210" t="s">
        <v>17</v>
      </c>
      <c r="F107" s="127" t="s">
        <v>203</v>
      </c>
      <c r="G107" s="127"/>
      <c r="H107" s="131"/>
      <c r="I107" s="136"/>
      <c r="J107" s="127"/>
      <c r="K107" s="127" t="s">
        <v>699</v>
      </c>
      <c r="L107" s="94"/>
    </row>
    <row r="108" spans="1:12" ht="27" customHeight="1" x14ac:dyDescent="0.3">
      <c r="A108" s="208">
        <v>41619</v>
      </c>
      <c r="B108" s="209"/>
      <c r="C108" s="131" t="s">
        <v>824</v>
      </c>
      <c r="D108" s="127" t="s">
        <v>698</v>
      </c>
      <c r="E108" s="210" t="s">
        <v>18</v>
      </c>
      <c r="F108" s="127" t="s">
        <v>203</v>
      </c>
      <c r="G108" s="127"/>
      <c r="H108" s="131"/>
      <c r="I108" s="136"/>
      <c r="J108" s="127"/>
      <c r="K108" s="127" t="s">
        <v>699</v>
      </c>
      <c r="L108" s="94"/>
    </row>
    <row r="109" spans="1:12" ht="28.5" x14ac:dyDescent="0.3">
      <c r="A109" s="208">
        <v>41619</v>
      </c>
      <c r="B109" s="209"/>
      <c r="C109" s="131" t="s">
        <v>199</v>
      </c>
      <c r="D109" s="127" t="s">
        <v>256</v>
      </c>
      <c r="E109" s="210" t="s">
        <v>291</v>
      </c>
      <c r="F109" s="127"/>
      <c r="G109" s="127"/>
      <c r="H109" s="131"/>
      <c r="I109" s="136"/>
      <c r="J109" s="127"/>
      <c r="K109" s="127" t="s">
        <v>699</v>
      </c>
      <c r="L109" s="94"/>
    </row>
    <row r="110" spans="1:12" ht="213.75" x14ac:dyDescent="0.3">
      <c r="A110" s="208">
        <v>41619</v>
      </c>
      <c r="B110" s="209"/>
      <c r="C110" s="131" t="s">
        <v>225</v>
      </c>
      <c r="D110" s="127" t="s">
        <v>696</v>
      </c>
      <c r="E110" s="210" t="s">
        <v>512</v>
      </c>
      <c r="F110" s="127" t="s">
        <v>203</v>
      </c>
      <c r="G110" s="127"/>
      <c r="H110" s="131"/>
      <c r="I110" s="136"/>
      <c r="J110" s="127"/>
      <c r="K110" s="127" t="s">
        <v>699</v>
      </c>
      <c r="L110" s="94"/>
    </row>
    <row r="111" spans="1:12" ht="156.75" x14ac:dyDescent="0.3">
      <c r="A111" s="208">
        <v>41619</v>
      </c>
      <c r="B111" s="209"/>
      <c r="C111" s="131" t="s">
        <v>817</v>
      </c>
      <c r="D111" s="127" t="s">
        <v>698</v>
      </c>
      <c r="E111" s="210" t="s">
        <v>513</v>
      </c>
      <c r="F111" s="127" t="s">
        <v>203</v>
      </c>
      <c r="G111" s="127"/>
      <c r="H111" s="131"/>
      <c r="I111" s="136"/>
      <c r="J111" s="127"/>
      <c r="K111" s="127" t="s">
        <v>699</v>
      </c>
      <c r="L111" s="94"/>
    </row>
    <row r="112" spans="1:12" ht="213.75" x14ac:dyDescent="0.3">
      <c r="A112" s="208">
        <v>41619</v>
      </c>
      <c r="B112" s="209"/>
      <c r="C112" s="131" t="s">
        <v>200</v>
      </c>
      <c r="D112" s="127" t="s">
        <v>256</v>
      </c>
      <c r="E112" s="210" t="s">
        <v>512</v>
      </c>
      <c r="F112" s="127"/>
      <c r="G112" s="127"/>
      <c r="H112" s="131"/>
      <c r="I112" s="136"/>
      <c r="J112" s="127"/>
      <c r="K112" s="127" t="s">
        <v>699</v>
      </c>
      <c r="L112" s="94"/>
    </row>
    <row r="113" spans="1:12" ht="99.75" x14ac:dyDescent="0.3">
      <c r="A113" s="208">
        <v>41619</v>
      </c>
      <c r="B113" s="209"/>
      <c r="C113" s="131" t="s">
        <v>112</v>
      </c>
      <c r="D113" s="127" t="s">
        <v>696</v>
      </c>
      <c r="E113" s="210" t="s">
        <v>281</v>
      </c>
      <c r="F113" s="127" t="s">
        <v>203</v>
      </c>
      <c r="G113" s="127"/>
      <c r="H113" s="131"/>
      <c r="I113" s="136"/>
      <c r="J113" s="127"/>
      <c r="K113" s="127" t="s">
        <v>699</v>
      </c>
      <c r="L113" s="94"/>
    </row>
    <row r="114" spans="1:12" ht="27.75" customHeight="1" x14ac:dyDescent="0.3">
      <c r="A114" s="208">
        <v>41619</v>
      </c>
      <c r="B114" s="209"/>
      <c r="C114" s="131" t="s">
        <v>818</v>
      </c>
      <c r="D114" s="127" t="s">
        <v>698</v>
      </c>
      <c r="E114" s="210" t="s">
        <v>282</v>
      </c>
      <c r="F114" s="127" t="s">
        <v>203</v>
      </c>
      <c r="G114" s="127"/>
      <c r="H114" s="131"/>
      <c r="I114" s="136"/>
      <c r="J114" s="127"/>
      <c r="K114" s="127" t="s">
        <v>699</v>
      </c>
      <c r="L114" s="94"/>
    </row>
    <row r="115" spans="1:12" ht="28.5" x14ac:dyDescent="0.3">
      <c r="A115" s="208">
        <v>41619</v>
      </c>
      <c r="B115" s="209"/>
      <c r="C115" s="131" t="s">
        <v>130</v>
      </c>
      <c r="D115" s="127" t="s">
        <v>256</v>
      </c>
      <c r="E115" s="210" t="s">
        <v>105</v>
      </c>
      <c r="F115" s="127"/>
      <c r="G115" s="127"/>
      <c r="H115" s="131"/>
      <c r="I115" s="136"/>
      <c r="J115" s="127"/>
      <c r="K115" s="127" t="s">
        <v>699</v>
      </c>
      <c r="L115" s="94"/>
    </row>
    <row r="116" spans="1:12" ht="156.75" x14ac:dyDescent="0.3">
      <c r="A116" s="208">
        <v>41619</v>
      </c>
      <c r="B116" s="209"/>
      <c r="C116" s="131" t="s">
        <v>473</v>
      </c>
      <c r="D116" s="127" t="s">
        <v>696</v>
      </c>
      <c r="E116" s="210" t="s">
        <v>1000</v>
      </c>
      <c r="F116" s="127" t="s">
        <v>203</v>
      </c>
      <c r="G116" s="127" t="s">
        <v>696</v>
      </c>
      <c r="H116" s="131" t="s">
        <v>473</v>
      </c>
      <c r="I116" s="136" t="s">
        <v>1001</v>
      </c>
      <c r="J116" s="127" t="s">
        <v>203</v>
      </c>
      <c r="K116" s="127" t="s">
        <v>203</v>
      </c>
      <c r="L116" s="94"/>
    </row>
    <row r="117" spans="1:12" ht="51.75" customHeight="1" x14ac:dyDescent="0.3">
      <c r="A117" s="208">
        <v>41619</v>
      </c>
      <c r="B117" s="209"/>
      <c r="C117" s="131" t="s">
        <v>819</v>
      </c>
      <c r="D117" s="127" t="s">
        <v>698</v>
      </c>
      <c r="E117" s="210" t="s">
        <v>514</v>
      </c>
      <c r="F117" s="127" t="s">
        <v>203</v>
      </c>
      <c r="G117" s="127" t="s">
        <v>698</v>
      </c>
      <c r="H117" s="131" t="s">
        <v>819</v>
      </c>
      <c r="I117" s="136" t="s">
        <v>839</v>
      </c>
      <c r="J117" s="127" t="s">
        <v>203</v>
      </c>
      <c r="K117" s="127" t="s">
        <v>203</v>
      </c>
      <c r="L117" s="94"/>
    </row>
    <row r="118" spans="1:12" x14ac:dyDescent="0.3">
      <c r="A118" s="208"/>
      <c r="B118" s="209"/>
      <c r="C118" s="131"/>
      <c r="D118" s="127"/>
      <c r="E118" s="210"/>
      <c r="F118" s="127"/>
      <c r="G118" s="127"/>
      <c r="H118" s="131"/>
      <c r="I118" s="136"/>
      <c r="J118" s="127"/>
      <c r="K118" s="127"/>
      <c r="L118" s="94"/>
    </row>
    <row r="119" spans="1:12" x14ac:dyDescent="0.3">
      <c r="A119" s="212" t="s">
        <v>705</v>
      </c>
      <c r="B119" s="213"/>
      <c r="C119" s="214"/>
      <c r="D119" s="127"/>
      <c r="E119" s="210"/>
      <c r="F119" s="127"/>
      <c r="G119" s="127"/>
      <c r="H119" s="131"/>
      <c r="I119" s="136"/>
      <c r="J119" s="127"/>
      <c r="K119" s="102"/>
      <c r="L119" s="94"/>
    </row>
    <row r="120" spans="1:12" s="289" customFormat="1" ht="28.5" x14ac:dyDescent="0.2">
      <c r="A120" s="279">
        <v>44370</v>
      </c>
      <c r="B120" s="280"/>
      <c r="C120" s="281"/>
      <c r="D120" s="282"/>
      <c r="E120" s="283" t="s">
        <v>1054</v>
      </c>
      <c r="F120" s="284"/>
      <c r="G120" s="285"/>
      <c r="H120" s="286"/>
      <c r="I120" s="287" t="s">
        <v>1055</v>
      </c>
      <c r="J120" s="284"/>
      <c r="K120" s="284"/>
      <c r="L120" s="288" t="s">
        <v>1056</v>
      </c>
    </row>
    <row r="121" spans="1:12" ht="42.75" x14ac:dyDescent="0.3">
      <c r="A121" s="208">
        <v>42200</v>
      </c>
      <c r="B121" s="209"/>
      <c r="C121" s="131" t="s">
        <v>724</v>
      </c>
      <c r="D121" s="127" t="s">
        <v>696</v>
      </c>
      <c r="E121" s="210" t="s">
        <v>725</v>
      </c>
      <c r="F121" s="127" t="s">
        <v>203</v>
      </c>
      <c r="G121" s="127" t="s">
        <v>696</v>
      </c>
      <c r="H121" s="131" t="s">
        <v>724</v>
      </c>
      <c r="I121" s="136" t="s">
        <v>987</v>
      </c>
      <c r="J121" s="127" t="s">
        <v>203</v>
      </c>
      <c r="K121" s="127" t="s">
        <v>203</v>
      </c>
      <c r="L121" s="94"/>
    </row>
    <row r="122" spans="1:12" ht="71.25" x14ac:dyDescent="0.3">
      <c r="A122" s="208">
        <v>42200</v>
      </c>
      <c r="B122" s="209"/>
      <c r="C122" s="131" t="s">
        <v>726</v>
      </c>
      <c r="D122" s="127" t="s">
        <v>698</v>
      </c>
      <c r="E122" s="210" t="s">
        <v>988</v>
      </c>
      <c r="F122" s="127" t="s">
        <v>203</v>
      </c>
      <c r="G122" s="127" t="s">
        <v>698</v>
      </c>
      <c r="H122" s="131" t="s">
        <v>726</v>
      </c>
      <c r="I122" s="136" t="s">
        <v>1019</v>
      </c>
      <c r="J122" s="127" t="s">
        <v>203</v>
      </c>
      <c r="K122" s="127" t="s">
        <v>203</v>
      </c>
      <c r="L122" s="94" t="s">
        <v>989</v>
      </c>
    </row>
    <row r="123" spans="1:12" ht="71.25" x14ac:dyDescent="0.3">
      <c r="A123" s="208">
        <v>42200</v>
      </c>
      <c r="B123" s="209"/>
      <c r="C123" s="131" t="s">
        <v>727</v>
      </c>
      <c r="D123" s="127" t="s">
        <v>698</v>
      </c>
      <c r="E123" s="210" t="s">
        <v>728</v>
      </c>
      <c r="F123" s="127" t="s">
        <v>203</v>
      </c>
      <c r="G123" s="127" t="s">
        <v>698</v>
      </c>
      <c r="H123" s="131" t="s">
        <v>727</v>
      </c>
      <c r="I123" s="136" t="s">
        <v>991</v>
      </c>
      <c r="J123" s="127" t="s">
        <v>203</v>
      </c>
      <c r="K123" s="127" t="s">
        <v>203</v>
      </c>
      <c r="L123" s="94"/>
    </row>
    <row r="124" spans="1:12" ht="24.75" customHeight="1" x14ac:dyDescent="0.3">
      <c r="A124" s="208">
        <v>42102</v>
      </c>
      <c r="B124" s="209"/>
      <c r="C124" s="131" t="s">
        <v>716</v>
      </c>
      <c r="D124" s="127" t="s">
        <v>696</v>
      </c>
      <c r="E124" s="210" t="s">
        <v>925</v>
      </c>
      <c r="F124" s="127" t="s">
        <v>203</v>
      </c>
      <c r="G124" s="127"/>
      <c r="H124" s="131"/>
      <c r="I124" s="136"/>
      <c r="J124" s="127"/>
      <c r="K124" s="127" t="s">
        <v>699</v>
      </c>
      <c r="L124" s="94"/>
    </row>
    <row r="125" spans="1:12" ht="98.25" customHeight="1" x14ac:dyDescent="0.3">
      <c r="A125" s="208">
        <v>42102</v>
      </c>
      <c r="B125" s="209"/>
      <c r="C125" s="131" t="s">
        <v>718</v>
      </c>
      <c r="D125" s="127" t="s">
        <v>698</v>
      </c>
      <c r="E125" s="210" t="s">
        <v>721</v>
      </c>
      <c r="F125" s="127" t="s">
        <v>203</v>
      </c>
      <c r="G125" s="127"/>
      <c r="H125" s="131"/>
      <c r="I125" s="136"/>
      <c r="J125" s="127"/>
      <c r="K125" s="127" t="s">
        <v>699</v>
      </c>
      <c r="L125" s="94"/>
    </row>
    <row r="126" spans="1:12" ht="24" customHeight="1" x14ac:dyDescent="0.3">
      <c r="A126" s="208">
        <v>42102</v>
      </c>
      <c r="B126" s="209"/>
      <c r="C126" s="131" t="s">
        <v>722</v>
      </c>
      <c r="D126" s="127" t="s">
        <v>256</v>
      </c>
      <c r="E126" s="210" t="s">
        <v>723</v>
      </c>
      <c r="F126" s="127"/>
      <c r="G126" s="127"/>
      <c r="H126" s="131"/>
      <c r="I126" s="136"/>
      <c r="J126" s="127"/>
      <c r="K126" s="127" t="s">
        <v>699</v>
      </c>
      <c r="L126" s="94"/>
    </row>
    <row r="127" spans="1:12" ht="37.5" customHeight="1" x14ac:dyDescent="0.3">
      <c r="A127" s="208">
        <v>42102</v>
      </c>
      <c r="B127" s="209"/>
      <c r="C127" s="131" t="s">
        <v>929</v>
      </c>
      <c r="D127" s="127" t="s">
        <v>698</v>
      </c>
      <c r="E127" s="210" t="s">
        <v>1033</v>
      </c>
      <c r="F127" s="127" t="s">
        <v>203</v>
      </c>
      <c r="G127" s="127"/>
      <c r="H127" s="131"/>
      <c r="I127" s="136"/>
      <c r="J127" s="127"/>
      <c r="K127" s="127" t="s">
        <v>699</v>
      </c>
      <c r="L127" s="94"/>
    </row>
    <row r="128" spans="1:12" ht="24" customHeight="1" x14ac:dyDescent="0.3">
      <c r="A128" s="208">
        <v>42102</v>
      </c>
      <c r="B128" s="209"/>
      <c r="C128" s="131" t="s">
        <v>422</v>
      </c>
      <c r="D128" s="127" t="s">
        <v>256</v>
      </c>
      <c r="E128" s="210" t="s">
        <v>421</v>
      </c>
      <c r="F128" s="127"/>
      <c r="G128" s="127"/>
      <c r="H128" s="131"/>
      <c r="I128" s="136"/>
      <c r="J128" s="127"/>
      <c r="K128" s="127" t="s">
        <v>699</v>
      </c>
      <c r="L128" s="94"/>
    </row>
    <row r="129" spans="1:12" ht="64.5" customHeight="1" x14ac:dyDescent="0.3">
      <c r="A129" s="208">
        <v>42102</v>
      </c>
      <c r="B129" s="209"/>
      <c r="C129" s="131"/>
      <c r="D129" s="127"/>
      <c r="E129" s="210"/>
      <c r="F129" s="127"/>
      <c r="G129" s="127" t="s">
        <v>696</v>
      </c>
      <c r="H129" s="131" t="s">
        <v>926</v>
      </c>
      <c r="I129" s="136" t="s">
        <v>992</v>
      </c>
      <c r="J129" s="127" t="s">
        <v>203</v>
      </c>
      <c r="K129" s="127" t="s">
        <v>698</v>
      </c>
      <c r="L129" s="94"/>
    </row>
    <row r="130" spans="1:12" ht="133.5" customHeight="1" x14ac:dyDescent="0.3">
      <c r="A130" s="208">
        <v>42102</v>
      </c>
      <c r="B130" s="209"/>
      <c r="C130" s="131"/>
      <c r="D130" s="127"/>
      <c r="E130" s="210"/>
      <c r="F130" s="127"/>
      <c r="G130" s="127" t="s">
        <v>698</v>
      </c>
      <c r="H130" s="131" t="s">
        <v>927</v>
      </c>
      <c r="I130" s="136" t="s">
        <v>994</v>
      </c>
      <c r="J130" s="127" t="s">
        <v>203</v>
      </c>
      <c r="K130" s="127" t="s">
        <v>698</v>
      </c>
      <c r="L130" s="94"/>
    </row>
    <row r="131" spans="1:12" ht="54" customHeight="1" x14ac:dyDescent="0.3">
      <c r="A131" s="208">
        <v>42102</v>
      </c>
      <c r="B131" s="209"/>
      <c r="C131" s="131"/>
      <c r="D131" s="127"/>
      <c r="E131" s="210"/>
      <c r="F131" s="127"/>
      <c r="G131" s="127" t="s">
        <v>256</v>
      </c>
      <c r="H131" s="131" t="s">
        <v>981</v>
      </c>
      <c r="I131" s="136" t="s">
        <v>928</v>
      </c>
      <c r="J131" s="127"/>
      <c r="K131" s="127" t="s">
        <v>698</v>
      </c>
      <c r="L131" s="94"/>
    </row>
    <row r="132" spans="1:12" ht="221.25" customHeight="1" x14ac:dyDescent="0.3">
      <c r="A132" s="208">
        <v>42102</v>
      </c>
      <c r="B132" s="209"/>
      <c r="C132" s="131" t="s">
        <v>731</v>
      </c>
      <c r="D132" s="127" t="s">
        <v>698</v>
      </c>
      <c r="E132" s="210" t="s">
        <v>1029</v>
      </c>
      <c r="F132" s="127" t="s">
        <v>203</v>
      </c>
      <c r="G132" s="127" t="s">
        <v>698</v>
      </c>
      <c r="H132" s="131" t="s">
        <v>731</v>
      </c>
      <c r="I132" s="136" t="s">
        <v>1021</v>
      </c>
      <c r="J132" s="127" t="s">
        <v>203</v>
      </c>
      <c r="K132" s="127" t="s">
        <v>203</v>
      </c>
      <c r="L132" s="94"/>
    </row>
    <row r="133" spans="1:12" ht="87.75" customHeight="1" x14ac:dyDescent="0.3">
      <c r="A133" s="208">
        <v>42102</v>
      </c>
      <c r="B133" s="209"/>
      <c r="C133" s="131" t="s">
        <v>882</v>
      </c>
      <c r="D133" s="127" t="s">
        <v>698</v>
      </c>
      <c r="E133" s="210" t="s">
        <v>1030</v>
      </c>
      <c r="F133" s="127" t="s">
        <v>203</v>
      </c>
      <c r="G133" s="127" t="s">
        <v>698</v>
      </c>
      <c r="H133" s="131" t="s">
        <v>882</v>
      </c>
      <c r="I133" s="136" t="s">
        <v>883</v>
      </c>
      <c r="J133" s="127" t="s">
        <v>203</v>
      </c>
      <c r="K133" s="127" t="s">
        <v>203</v>
      </c>
      <c r="L133" s="94"/>
    </row>
    <row r="134" spans="1:12" ht="83.25" customHeight="1" x14ac:dyDescent="0.3">
      <c r="A134" s="208">
        <v>42102</v>
      </c>
      <c r="B134" s="209"/>
      <c r="C134" s="131" t="s">
        <v>884</v>
      </c>
      <c r="D134" s="127" t="s">
        <v>698</v>
      </c>
      <c r="E134" s="210" t="s">
        <v>1034</v>
      </c>
      <c r="F134" s="127" t="s">
        <v>203</v>
      </c>
      <c r="G134" s="127" t="s">
        <v>698</v>
      </c>
      <c r="H134" s="131" t="s">
        <v>884</v>
      </c>
      <c r="I134" s="136" t="s">
        <v>1035</v>
      </c>
      <c r="J134" s="127" t="s">
        <v>203</v>
      </c>
      <c r="K134" s="127" t="s">
        <v>203</v>
      </c>
      <c r="L134" s="94"/>
    </row>
    <row r="135" spans="1:12" ht="18" customHeight="1" x14ac:dyDescent="0.3">
      <c r="A135" s="208">
        <v>42102</v>
      </c>
      <c r="B135" s="209"/>
      <c r="C135" s="131"/>
      <c r="D135" s="127"/>
      <c r="E135" s="210"/>
      <c r="F135" s="127"/>
      <c r="G135" s="127"/>
      <c r="H135" s="131" t="s">
        <v>845</v>
      </c>
      <c r="I135" s="136" t="s">
        <v>898</v>
      </c>
      <c r="J135" s="127" t="s">
        <v>203</v>
      </c>
      <c r="K135" s="127" t="s">
        <v>203</v>
      </c>
      <c r="L135" s="94"/>
    </row>
    <row r="136" spans="1:12" ht="28.5" x14ac:dyDescent="0.3">
      <c r="A136" s="208">
        <v>42102</v>
      </c>
      <c r="B136" s="209"/>
      <c r="C136" s="131"/>
      <c r="D136" s="127"/>
      <c r="E136" s="210"/>
      <c r="F136" s="127"/>
      <c r="G136" s="127"/>
      <c r="H136" s="131" t="s">
        <v>845</v>
      </c>
      <c r="I136" s="136" t="s">
        <v>887</v>
      </c>
      <c r="J136" s="127" t="s">
        <v>698</v>
      </c>
      <c r="K136" s="127" t="s">
        <v>698</v>
      </c>
      <c r="L136" s="94"/>
    </row>
    <row r="137" spans="1:12" ht="28.5" x14ac:dyDescent="0.3">
      <c r="A137" s="208">
        <v>42102</v>
      </c>
      <c r="B137" s="209"/>
      <c r="C137" s="131"/>
      <c r="D137" s="127"/>
      <c r="E137" s="210"/>
      <c r="F137" s="127"/>
      <c r="G137" s="127"/>
      <c r="H137" s="131" t="s">
        <v>845</v>
      </c>
      <c r="I137" s="136" t="s">
        <v>893</v>
      </c>
      <c r="J137" s="127" t="s">
        <v>698</v>
      </c>
      <c r="K137" s="127" t="s">
        <v>698</v>
      </c>
      <c r="L137" s="94"/>
    </row>
    <row r="138" spans="1:12" ht="28.5" x14ac:dyDescent="0.3">
      <c r="A138" s="208"/>
      <c r="B138" s="209"/>
      <c r="C138" s="131"/>
      <c r="D138" s="127"/>
      <c r="E138" s="210"/>
      <c r="F138" s="127"/>
      <c r="G138" s="127" t="s">
        <v>696</v>
      </c>
      <c r="H138" s="131" t="s">
        <v>948</v>
      </c>
      <c r="I138" s="136" t="s">
        <v>949</v>
      </c>
      <c r="J138" s="127" t="s">
        <v>203</v>
      </c>
      <c r="K138" s="127" t="s">
        <v>698</v>
      </c>
      <c r="L138" s="94"/>
    </row>
    <row r="139" spans="1:12" ht="71.25" x14ac:dyDescent="0.3">
      <c r="A139" s="208"/>
      <c r="B139" s="209"/>
      <c r="C139" s="131"/>
      <c r="D139" s="127"/>
      <c r="E139" s="210"/>
      <c r="F139" s="127"/>
      <c r="G139" s="127" t="s">
        <v>698</v>
      </c>
      <c r="H139" s="131" t="s">
        <v>950</v>
      </c>
      <c r="I139" s="136" t="s">
        <v>955</v>
      </c>
      <c r="J139" s="127" t="s">
        <v>203</v>
      </c>
      <c r="K139" s="127" t="s">
        <v>698</v>
      </c>
      <c r="L139" s="94"/>
    </row>
    <row r="140" spans="1:12" x14ac:dyDescent="0.3">
      <c r="A140" s="208"/>
      <c r="B140" s="209"/>
      <c r="C140" s="131"/>
      <c r="D140" s="127"/>
      <c r="E140" s="210"/>
      <c r="F140" s="127"/>
      <c r="G140" s="127" t="s">
        <v>256</v>
      </c>
      <c r="H140" s="131" t="s">
        <v>952</v>
      </c>
      <c r="I140" s="136" t="s">
        <v>953</v>
      </c>
      <c r="J140" s="127"/>
      <c r="K140" s="127" t="s">
        <v>698</v>
      </c>
      <c r="L140" s="94"/>
    </row>
    <row r="141" spans="1:12" x14ac:dyDescent="0.3">
      <c r="A141" s="208"/>
      <c r="B141" s="209"/>
      <c r="C141" s="131"/>
      <c r="D141" s="127"/>
      <c r="E141" s="210"/>
      <c r="F141" s="127"/>
      <c r="G141" s="127"/>
      <c r="H141" s="131"/>
      <c r="I141" s="136"/>
      <c r="J141" s="127"/>
      <c r="K141" s="127"/>
      <c r="L141" s="94"/>
    </row>
    <row r="142" spans="1:12" x14ac:dyDescent="0.3">
      <c r="A142" s="208">
        <v>41619</v>
      </c>
      <c r="B142" s="209"/>
      <c r="C142" s="131"/>
      <c r="D142" s="127"/>
      <c r="E142" s="210"/>
      <c r="F142" s="127"/>
      <c r="G142" s="127" t="s">
        <v>846</v>
      </c>
      <c r="H142" s="131" t="s">
        <v>845</v>
      </c>
      <c r="I142" s="136" t="s">
        <v>888</v>
      </c>
      <c r="J142" s="127" t="s">
        <v>203</v>
      </c>
      <c r="K142" s="127" t="s">
        <v>698</v>
      </c>
      <c r="L142" s="94"/>
    </row>
    <row r="143" spans="1:12" x14ac:dyDescent="0.3">
      <c r="A143" s="208"/>
      <c r="B143" s="209"/>
      <c r="C143" s="131"/>
      <c r="D143" s="127"/>
      <c r="E143" s="210"/>
      <c r="F143" s="127"/>
      <c r="G143" s="127"/>
      <c r="H143" s="131"/>
      <c r="I143" s="210"/>
      <c r="J143" s="127"/>
      <c r="K143" s="127"/>
      <c r="L143" s="94"/>
    </row>
    <row r="144" spans="1:12" x14ac:dyDescent="0.3">
      <c r="A144" s="89"/>
      <c r="B144" s="217"/>
      <c r="C144" s="218"/>
      <c r="D144" s="104"/>
      <c r="E144" s="104"/>
      <c r="F144" s="104"/>
      <c r="G144" s="219"/>
      <c r="H144" s="214"/>
      <c r="I144" s="219"/>
      <c r="J144" s="127"/>
      <c r="K144" s="127"/>
      <c r="L144" s="162"/>
    </row>
    <row r="145" spans="1:15" x14ac:dyDescent="0.3">
      <c r="A145" s="89"/>
      <c r="B145" s="217"/>
      <c r="C145" s="218"/>
      <c r="D145" s="104"/>
      <c r="E145" s="104"/>
      <c r="F145" s="104"/>
      <c r="G145" s="219"/>
      <c r="H145" s="214"/>
      <c r="I145" s="219"/>
      <c r="J145" s="219"/>
      <c r="K145" s="102"/>
      <c r="L145" s="162"/>
    </row>
    <row r="146" spans="1:15" x14ac:dyDescent="0.3">
      <c r="A146" s="220"/>
      <c r="B146" s="221"/>
      <c r="C146" s="214"/>
      <c r="D146" s="104"/>
      <c r="E146" s="104"/>
      <c r="F146" s="104"/>
      <c r="G146" s="104"/>
      <c r="H146" s="214"/>
      <c r="I146" s="104"/>
      <c r="J146" s="90"/>
      <c r="K146" s="222"/>
      <c r="L146" s="162"/>
    </row>
    <row r="147" spans="1:15" x14ac:dyDescent="0.3">
      <c r="A147" s="220"/>
      <c r="B147" s="221"/>
      <c r="C147" s="214"/>
      <c r="D147" s="104"/>
      <c r="E147" s="104"/>
      <c r="F147" s="104"/>
      <c r="G147" s="104"/>
      <c r="H147" s="214"/>
      <c r="I147" s="104"/>
      <c r="J147" s="90"/>
      <c r="K147" s="222"/>
      <c r="L147" s="162"/>
      <c r="M147" s="210"/>
      <c r="N147" s="210"/>
      <c r="O147" s="90"/>
    </row>
    <row r="148" spans="1:15" x14ac:dyDescent="0.3">
      <c r="A148" s="220"/>
      <c r="B148" s="221"/>
      <c r="C148" s="214"/>
      <c r="D148" s="104"/>
      <c r="E148" s="104"/>
      <c r="F148" s="104"/>
      <c r="G148" s="104"/>
      <c r="H148" s="214"/>
      <c r="I148" s="104"/>
      <c r="J148" s="90"/>
      <c r="K148" s="222"/>
      <c r="L148" s="162"/>
      <c r="M148" s="210"/>
      <c r="N148" s="210"/>
      <c r="O148" s="90"/>
    </row>
    <row r="149" spans="1:15" x14ac:dyDescent="0.3">
      <c r="A149" s="220"/>
      <c r="B149" s="221"/>
      <c r="C149" s="214"/>
      <c r="D149" s="104"/>
      <c r="E149" s="104"/>
      <c r="F149" s="104"/>
      <c r="G149" s="104"/>
      <c r="H149" s="214"/>
      <c r="I149" s="104"/>
      <c r="J149" s="90"/>
      <c r="K149" s="222"/>
      <c r="L149" s="162"/>
      <c r="M149" s="104"/>
      <c r="N149" s="104"/>
      <c r="O149" s="217"/>
    </row>
    <row r="150" spans="1:15" x14ac:dyDescent="0.3">
      <c r="A150" s="220"/>
      <c r="B150" s="221"/>
      <c r="C150" s="214"/>
      <c r="D150" s="104"/>
      <c r="E150" s="104"/>
      <c r="F150" s="104"/>
      <c r="G150" s="104"/>
      <c r="H150" s="214"/>
      <c r="I150" s="104"/>
      <c r="J150" s="90"/>
      <c r="K150" s="222"/>
      <c r="L150" s="162"/>
      <c r="M150" s="104"/>
      <c r="N150" s="104"/>
      <c r="O150" s="217"/>
    </row>
    <row r="151" spans="1:15" x14ac:dyDescent="0.3">
      <c r="A151" s="220"/>
      <c r="B151" s="221"/>
      <c r="C151" s="214"/>
      <c r="D151" s="104"/>
      <c r="E151" s="104"/>
      <c r="F151" s="104"/>
      <c r="G151" s="104"/>
      <c r="H151" s="214"/>
      <c r="I151" s="104"/>
      <c r="J151" s="90"/>
      <c r="K151" s="222"/>
      <c r="L151" s="162"/>
    </row>
    <row r="152" spans="1:15" x14ac:dyDescent="0.3">
      <c r="A152" s="220"/>
      <c r="B152" s="221"/>
      <c r="C152" s="214"/>
      <c r="D152" s="104"/>
      <c r="E152" s="104"/>
      <c r="F152" s="104"/>
      <c r="G152" s="104"/>
      <c r="H152" s="214"/>
      <c r="I152" s="104"/>
      <c r="J152" s="90"/>
      <c r="K152" s="222"/>
      <c r="L152" s="162"/>
    </row>
    <row r="153" spans="1:15" x14ac:dyDescent="0.3">
      <c r="A153" s="220"/>
      <c r="B153" s="221"/>
      <c r="C153" s="214"/>
      <c r="D153" s="104"/>
      <c r="E153" s="104"/>
      <c r="F153" s="104"/>
      <c r="G153" s="104"/>
      <c r="H153" s="88"/>
      <c r="I153" s="104"/>
      <c r="J153" s="90"/>
      <c r="K153" s="222"/>
      <c r="L153" s="162"/>
    </row>
    <row r="154" spans="1:15" x14ac:dyDescent="0.3">
      <c r="A154" s="220"/>
      <c r="B154" s="221"/>
      <c r="C154" s="214"/>
      <c r="D154" s="104"/>
      <c r="E154" s="104"/>
      <c r="F154" s="104"/>
      <c r="G154" s="104"/>
      <c r="H154" s="88"/>
      <c r="I154" s="104"/>
      <c r="J154" s="90"/>
      <c r="K154" s="222"/>
      <c r="L154" s="162"/>
    </row>
    <row r="155" spans="1:15" x14ac:dyDescent="0.3">
      <c r="A155" s="220"/>
      <c r="B155" s="221"/>
      <c r="C155" s="214"/>
      <c r="D155" s="104"/>
      <c r="E155" s="104"/>
      <c r="F155" s="104"/>
      <c r="G155" s="104"/>
      <c r="H155" s="214"/>
      <c r="I155" s="104"/>
      <c r="J155" s="90"/>
      <c r="K155" s="222"/>
      <c r="L155" s="162"/>
    </row>
    <row r="156" spans="1:15" x14ac:dyDescent="0.3">
      <c r="A156" s="220"/>
      <c r="B156" s="221"/>
      <c r="C156" s="214"/>
      <c r="D156" s="104"/>
      <c r="E156" s="104"/>
      <c r="F156" s="104"/>
      <c r="G156" s="104"/>
      <c r="H156" s="214"/>
      <c r="I156" s="104"/>
      <c r="J156" s="90"/>
      <c r="K156" s="222"/>
    </row>
    <row r="157" spans="1:15" x14ac:dyDescent="0.3">
      <c r="A157" s="220"/>
      <c r="B157" s="221"/>
      <c r="C157" s="214"/>
      <c r="D157" s="104"/>
      <c r="E157" s="104"/>
      <c r="F157" s="104"/>
      <c r="G157" s="104"/>
      <c r="H157" s="214"/>
      <c r="I157" s="104"/>
      <c r="J157" s="90"/>
      <c r="K157" s="222"/>
      <c r="L157" s="162"/>
    </row>
    <row r="158" spans="1:15" x14ac:dyDescent="0.3">
      <c r="A158" s="220"/>
      <c r="B158" s="221"/>
      <c r="C158" s="214"/>
      <c r="D158" s="104"/>
      <c r="E158" s="104"/>
      <c r="F158" s="104"/>
      <c r="G158" s="104"/>
      <c r="H158" s="214"/>
      <c r="I158" s="104"/>
      <c r="J158" s="90"/>
      <c r="K158" s="222"/>
      <c r="L158" s="162"/>
    </row>
    <row r="159" spans="1:15" x14ac:dyDescent="0.3">
      <c r="A159" s="220"/>
      <c r="B159" s="221"/>
      <c r="C159" s="214"/>
      <c r="D159" s="104"/>
      <c r="E159" s="104"/>
      <c r="F159" s="104"/>
      <c r="G159" s="104"/>
      <c r="H159" s="214"/>
      <c r="I159" s="104"/>
      <c r="J159" s="90"/>
      <c r="K159" s="222"/>
      <c r="L159" s="162"/>
    </row>
    <row r="160" spans="1:15" x14ac:dyDescent="0.3">
      <c r="A160" s="220"/>
      <c r="B160" s="221"/>
      <c r="C160" s="214"/>
      <c r="D160" s="104"/>
      <c r="E160" s="104"/>
      <c r="F160" s="104"/>
      <c r="G160" s="104"/>
      <c r="H160" s="214"/>
      <c r="I160" s="104"/>
      <c r="J160" s="90"/>
      <c r="K160" s="222"/>
      <c r="L160" s="162"/>
    </row>
    <row r="161" spans="1:12" x14ac:dyDescent="0.3">
      <c r="A161" s="220"/>
      <c r="B161" s="221"/>
      <c r="C161" s="214"/>
      <c r="D161" s="104"/>
      <c r="E161" s="104"/>
      <c r="F161" s="104"/>
      <c r="G161" s="104"/>
      <c r="H161" s="214"/>
      <c r="I161" s="104"/>
      <c r="J161" s="90"/>
      <c r="K161" s="222"/>
      <c r="L161" s="162"/>
    </row>
    <row r="162" spans="1:12" x14ac:dyDescent="0.3">
      <c r="A162" s="220"/>
      <c r="B162" s="221"/>
      <c r="C162" s="214"/>
      <c r="D162" s="104"/>
      <c r="E162" s="104"/>
      <c r="F162" s="104"/>
      <c r="G162" s="104"/>
      <c r="H162" s="214"/>
      <c r="I162" s="104"/>
      <c r="J162" s="90"/>
      <c r="K162" s="222"/>
      <c r="L162" s="162"/>
    </row>
    <row r="163" spans="1:12" x14ac:dyDescent="0.3">
      <c r="A163" s="220"/>
      <c r="B163" s="221"/>
      <c r="C163" s="214"/>
      <c r="D163" s="104"/>
      <c r="E163" s="104"/>
      <c r="F163" s="104"/>
      <c r="G163" s="104"/>
      <c r="H163" s="214"/>
      <c r="I163" s="104"/>
      <c r="J163" s="90"/>
      <c r="K163" s="222"/>
      <c r="L163" s="162"/>
    </row>
    <row r="164" spans="1:12" x14ac:dyDescent="0.3">
      <c r="A164" s="220"/>
      <c r="B164" s="221"/>
      <c r="C164" s="214"/>
      <c r="D164" s="104"/>
      <c r="E164" s="104"/>
      <c r="F164" s="104"/>
      <c r="G164" s="104"/>
      <c r="H164" s="214"/>
      <c r="I164" s="104"/>
      <c r="J164" s="90"/>
      <c r="K164" s="222"/>
      <c r="L164" s="162"/>
    </row>
    <row r="165" spans="1:12" x14ac:dyDescent="0.3">
      <c r="A165" s="220"/>
      <c r="B165" s="221"/>
      <c r="C165" s="214"/>
      <c r="D165" s="104"/>
      <c r="E165" s="104"/>
      <c r="F165" s="104"/>
      <c r="G165" s="104"/>
      <c r="H165" s="214"/>
      <c r="I165" s="104"/>
      <c r="J165" s="90"/>
      <c r="K165" s="222"/>
      <c r="L165" s="162"/>
    </row>
    <row r="166" spans="1:12" x14ac:dyDescent="0.3">
      <c r="A166" s="220"/>
      <c r="B166" s="221"/>
      <c r="C166" s="214"/>
      <c r="D166" s="104"/>
      <c r="E166" s="104"/>
      <c r="F166" s="104"/>
      <c r="G166" s="104"/>
      <c r="H166" s="214"/>
      <c r="I166" s="104"/>
      <c r="J166" s="90"/>
      <c r="K166" s="222"/>
      <c r="L166" s="162"/>
    </row>
    <row r="167" spans="1:12" x14ac:dyDescent="0.3">
      <c r="A167" s="220"/>
      <c r="B167" s="221"/>
      <c r="C167" s="214"/>
      <c r="D167" s="104"/>
      <c r="E167" s="104"/>
      <c r="F167" s="104"/>
      <c r="G167" s="104"/>
      <c r="H167" s="214"/>
      <c r="I167" s="104"/>
      <c r="J167" s="90"/>
      <c r="K167" s="222"/>
      <c r="L167" s="162"/>
    </row>
    <row r="168" spans="1:12" x14ac:dyDescent="0.3">
      <c r="A168" s="220"/>
      <c r="B168" s="221"/>
      <c r="C168" s="214"/>
      <c r="D168" s="104"/>
      <c r="E168" s="104"/>
      <c r="F168" s="104"/>
      <c r="G168" s="104"/>
      <c r="H168" s="214"/>
      <c r="I168" s="104"/>
      <c r="J168" s="90"/>
      <c r="K168" s="222"/>
      <c r="L168" s="162"/>
    </row>
    <row r="169" spans="1:12" x14ac:dyDescent="0.3">
      <c r="A169" s="220"/>
      <c r="B169" s="221"/>
      <c r="C169" s="214"/>
      <c r="D169" s="104"/>
      <c r="E169" s="104"/>
      <c r="F169" s="104"/>
      <c r="G169" s="104"/>
      <c r="H169" s="214"/>
      <c r="I169" s="104"/>
      <c r="J169" s="90"/>
      <c r="K169" s="222"/>
      <c r="L169" s="162"/>
    </row>
    <row r="170" spans="1:12" x14ac:dyDescent="0.3">
      <c r="A170" s="223"/>
      <c r="B170" s="224"/>
      <c r="C170" s="214"/>
      <c r="D170" s="104"/>
      <c r="E170" s="104"/>
      <c r="F170" s="104"/>
      <c r="G170" s="104"/>
      <c r="H170" s="214"/>
      <c r="I170" s="104"/>
      <c r="J170" s="104"/>
    </row>
    <row r="171" spans="1:12" ht="15.75" customHeight="1" x14ac:dyDescent="0.3">
      <c r="A171" s="220"/>
      <c r="B171" s="221"/>
      <c r="C171" s="214"/>
      <c r="D171" s="104"/>
      <c r="E171" s="104"/>
      <c r="F171" s="104"/>
      <c r="G171" s="104"/>
      <c r="H171" s="214"/>
      <c r="I171" s="104"/>
      <c r="J171" s="104"/>
      <c r="K171" s="102"/>
    </row>
    <row r="172" spans="1:12" ht="24.75" customHeight="1" x14ac:dyDescent="0.3">
      <c r="A172" s="220"/>
      <c r="B172" s="221"/>
      <c r="C172" s="214"/>
      <c r="D172" s="104"/>
      <c r="E172" s="104"/>
      <c r="F172" s="104"/>
      <c r="G172" s="104"/>
      <c r="H172" s="214"/>
      <c r="I172" s="104"/>
      <c r="J172" s="104"/>
      <c r="K172" s="102"/>
    </row>
    <row r="173" spans="1:12" ht="24.75" customHeight="1" x14ac:dyDescent="0.3">
      <c r="A173" s="220"/>
      <c r="B173" s="221"/>
      <c r="C173" s="214"/>
      <c r="D173" s="104"/>
      <c r="E173" s="104"/>
      <c r="F173" s="104"/>
      <c r="G173" s="104"/>
      <c r="H173" s="214"/>
      <c r="I173" s="104"/>
      <c r="J173" s="104"/>
      <c r="K173" s="102"/>
    </row>
    <row r="174" spans="1:12" ht="24.75" customHeight="1" x14ac:dyDescent="0.3">
      <c r="A174" s="220"/>
      <c r="B174" s="221"/>
      <c r="C174" s="214"/>
      <c r="D174" s="104"/>
      <c r="E174" s="104"/>
      <c r="F174" s="104"/>
      <c r="G174" s="104"/>
      <c r="H174" s="214"/>
      <c r="I174" s="104"/>
      <c r="J174" s="104"/>
      <c r="K174" s="102"/>
    </row>
    <row r="175" spans="1:12" ht="48.75" customHeight="1" x14ac:dyDescent="0.3">
      <c r="A175" s="220"/>
      <c r="B175" s="221"/>
      <c r="C175" s="214"/>
      <c r="D175" s="104"/>
      <c r="E175" s="104"/>
      <c r="F175" s="104"/>
      <c r="G175" s="104"/>
      <c r="H175" s="214"/>
      <c r="I175" s="104"/>
      <c r="J175" s="104"/>
      <c r="K175" s="102"/>
    </row>
    <row r="176" spans="1:12" ht="24.75" customHeight="1" x14ac:dyDescent="0.3">
      <c r="A176" s="220"/>
      <c r="B176" s="221"/>
      <c r="C176" s="214"/>
      <c r="D176" s="104"/>
      <c r="E176" s="104"/>
      <c r="F176" s="104"/>
      <c r="G176" s="104"/>
      <c r="H176" s="214"/>
      <c r="I176" s="104"/>
      <c r="J176" s="104"/>
      <c r="K176" s="102"/>
    </row>
    <row r="177" spans="1:12" ht="26.25" customHeight="1" x14ac:dyDescent="0.3">
      <c r="A177" s="220"/>
      <c r="B177" s="221"/>
      <c r="C177" s="214"/>
      <c r="D177" s="104"/>
      <c r="E177" s="104"/>
      <c r="F177" s="104"/>
      <c r="G177" s="104"/>
      <c r="H177" s="214"/>
      <c r="I177" s="104"/>
      <c r="J177" s="104"/>
      <c r="K177" s="102"/>
    </row>
    <row r="178" spans="1:12" ht="28.5" customHeight="1" x14ac:dyDescent="0.3">
      <c r="A178" s="220"/>
      <c r="B178" s="221"/>
      <c r="C178" s="214"/>
      <c r="D178" s="104"/>
      <c r="E178" s="225"/>
      <c r="F178" s="104"/>
      <c r="G178" s="104"/>
      <c r="H178" s="214"/>
      <c r="I178" s="104"/>
      <c r="J178" s="104"/>
      <c r="K178" s="102"/>
    </row>
    <row r="179" spans="1:12" ht="18.75" customHeight="1" x14ac:dyDescent="0.3">
      <c r="A179" s="220"/>
      <c r="B179" s="221"/>
      <c r="C179" s="214"/>
      <c r="D179" s="104"/>
      <c r="E179" s="225"/>
      <c r="F179" s="104"/>
      <c r="G179" s="104"/>
      <c r="H179" s="214"/>
      <c r="I179" s="104"/>
      <c r="J179" s="104"/>
      <c r="K179" s="102"/>
    </row>
    <row r="180" spans="1:12" ht="19.5" customHeight="1" x14ac:dyDescent="0.3">
      <c r="A180" s="223"/>
      <c r="B180" s="224"/>
      <c r="C180" s="214"/>
      <c r="D180" s="104"/>
      <c r="E180" s="225"/>
      <c r="F180" s="104"/>
      <c r="G180" s="104"/>
      <c r="H180" s="214"/>
      <c r="I180" s="104"/>
      <c r="J180" s="104"/>
      <c r="K180" s="102"/>
    </row>
    <row r="181" spans="1:12" ht="30.75" customHeight="1" x14ac:dyDescent="0.3">
      <c r="A181" s="208"/>
      <c r="B181" s="209"/>
      <c r="C181" s="226"/>
      <c r="D181" s="219"/>
      <c r="E181" s="219"/>
      <c r="F181" s="219"/>
      <c r="G181" s="219"/>
      <c r="H181" s="214"/>
      <c r="I181" s="104"/>
      <c r="J181" s="219"/>
      <c r="K181" s="102"/>
    </row>
    <row r="182" spans="1:12" ht="15" customHeight="1" x14ac:dyDescent="0.3">
      <c r="A182" s="220"/>
      <c r="B182" s="221"/>
      <c r="C182" s="214"/>
      <c r="D182" s="104"/>
      <c r="E182" s="80"/>
      <c r="F182" s="104"/>
      <c r="G182" s="104"/>
      <c r="H182" s="214"/>
      <c r="I182" s="80"/>
      <c r="J182" s="104"/>
      <c r="K182" s="102"/>
    </row>
    <row r="183" spans="1:12" ht="39" customHeight="1" x14ac:dyDescent="0.3">
      <c r="A183" s="220"/>
      <c r="B183" s="221"/>
      <c r="C183" s="214"/>
      <c r="D183" s="104"/>
      <c r="E183" s="80"/>
      <c r="F183" s="104"/>
      <c r="G183" s="104"/>
      <c r="H183" s="214"/>
      <c r="I183" s="80"/>
      <c r="J183" s="104"/>
      <c r="K183" s="102"/>
    </row>
    <row r="184" spans="1:12" ht="28.5" customHeight="1" x14ac:dyDescent="0.3">
      <c r="A184" s="220"/>
      <c r="B184" s="221"/>
      <c r="C184" s="214"/>
      <c r="D184" s="104"/>
      <c r="E184" s="104"/>
      <c r="F184" s="104"/>
      <c r="G184" s="104"/>
      <c r="H184" s="214"/>
      <c r="I184" s="80"/>
      <c r="J184" s="104"/>
      <c r="K184" s="102"/>
    </row>
    <row r="185" spans="1:12" ht="27.75" customHeight="1" x14ac:dyDescent="0.3">
      <c r="A185" s="220"/>
      <c r="B185" s="221"/>
      <c r="C185" s="214"/>
      <c r="D185" s="104"/>
      <c r="E185" s="104"/>
      <c r="F185" s="104"/>
      <c r="G185" s="104"/>
      <c r="H185" s="214"/>
      <c r="I185" s="104"/>
      <c r="J185" s="104"/>
      <c r="K185" s="102"/>
    </row>
    <row r="186" spans="1:12" s="229" customFormat="1" ht="36.75" customHeight="1" x14ac:dyDescent="0.3">
      <c r="A186" s="220"/>
      <c r="B186" s="221"/>
      <c r="C186" s="214"/>
      <c r="D186" s="80"/>
      <c r="E186" s="227"/>
      <c r="F186" s="80"/>
      <c r="G186" s="80"/>
      <c r="H186" s="214"/>
      <c r="I186" s="227"/>
      <c r="J186" s="80"/>
      <c r="K186" s="66"/>
      <c r="L186" s="228"/>
    </row>
    <row r="187" spans="1:12" s="229" customFormat="1" ht="36.75" customHeight="1" x14ac:dyDescent="0.3">
      <c r="A187" s="220"/>
      <c r="B187" s="221"/>
      <c r="C187" s="214"/>
      <c r="D187" s="80"/>
      <c r="E187" s="230"/>
      <c r="F187" s="80"/>
      <c r="G187" s="80"/>
      <c r="H187" s="214"/>
      <c r="I187" s="104"/>
      <c r="J187" s="80"/>
      <c r="K187" s="66"/>
      <c r="L187" s="228"/>
    </row>
    <row r="188" spans="1:12" ht="37.5" customHeight="1" x14ac:dyDescent="0.3">
      <c r="A188" s="220"/>
      <c r="B188" s="221"/>
      <c r="C188" s="214"/>
      <c r="D188" s="104"/>
      <c r="E188" s="231"/>
      <c r="F188" s="104"/>
      <c r="G188" s="104"/>
      <c r="H188" s="214"/>
      <c r="I188" s="80"/>
      <c r="J188" s="104"/>
      <c r="K188" s="102"/>
    </row>
    <row r="189" spans="1:12" ht="26.25" customHeight="1" x14ac:dyDescent="0.3">
      <c r="A189" s="220"/>
      <c r="B189" s="221"/>
      <c r="C189" s="214"/>
      <c r="D189" s="104"/>
      <c r="E189" s="102"/>
      <c r="F189" s="104"/>
      <c r="G189" s="104"/>
      <c r="H189" s="214"/>
      <c r="I189" s="104"/>
      <c r="J189" s="104"/>
      <c r="K189" s="102"/>
    </row>
    <row r="190" spans="1:12" ht="26.25" customHeight="1" x14ac:dyDescent="0.3">
      <c r="A190" s="220"/>
      <c r="B190" s="221"/>
      <c r="C190" s="214"/>
      <c r="D190" s="104"/>
      <c r="E190" s="102"/>
      <c r="F190" s="104"/>
      <c r="G190" s="104"/>
      <c r="H190" s="214"/>
      <c r="I190" s="104"/>
      <c r="J190" s="104"/>
      <c r="K190" s="102"/>
    </row>
    <row r="191" spans="1:12" ht="26.25" customHeight="1" x14ac:dyDescent="0.3">
      <c r="A191" s="220"/>
      <c r="B191" s="221"/>
      <c r="C191" s="152"/>
      <c r="D191" s="104"/>
      <c r="E191" s="102"/>
      <c r="F191" s="104"/>
      <c r="G191" s="104"/>
      <c r="H191" s="214"/>
      <c r="I191" s="104"/>
      <c r="J191" s="104"/>
      <c r="K191" s="102"/>
    </row>
    <row r="192" spans="1:12" ht="26.25" customHeight="1" x14ac:dyDescent="0.3">
      <c r="A192" s="220"/>
      <c r="B192" s="221"/>
      <c r="C192" s="152"/>
      <c r="D192" s="104"/>
      <c r="E192" s="102"/>
      <c r="F192" s="104"/>
      <c r="G192" s="104"/>
      <c r="H192" s="214"/>
      <c r="I192" s="104"/>
      <c r="J192" s="104"/>
      <c r="K192" s="102"/>
    </row>
    <row r="193" spans="1:12" ht="26.25" customHeight="1" x14ac:dyDescent="0.3">
      <c r="A193" s="220"/>
      <c r="B193" s="221"/>
      <c r="C193" s="152"/>
      <c r="D193" s="104"/>
      <c r="E193" s="102"/>
      <c r="F193" s="104"/>
      <c r="G193" s="104"/>
      <c r="H193" s="214"/>
      <c r="I193" s="104"/>
      <c r="J193" s="104"/>
      <c r="K193" s="102"/>
    </row>
    <row r="194" spans="1:12" ht="26.25" customHeight="1" x14ac:dyDescent="0.3">
      <c r="A194" s="220"/>
      <c r="B194" s="221"/>
      <c r="C194" s="152"/>
      <c r="D194" s="104"/>
      <c r="E194" s="102"/>
      <c r="F194" s="104"/>
      <c r="G194" s="104"/>
      <c r="H194" s="214"/>
      <c r="I194" s="104"/>
      <c r="J194" s="104"/>
      <c r="K194" s="102"/>
    </row>
    <row r="195" spans="1:12" s="229" customFormat="1" ht="40.5" customHeight="1" x14ac:dyDescent="0.3">
      <c r="A195" s="232"/>
      <c r="B195" s="233"/>
      <c r="C195" s="152"/>
      <c r="D195" s="80"/>
      <c r="E195" s="66"/>
      <c r="F195" s="80"/>
      <c r="G195" s="80"/>
      <c r="H195" s="214"/>
      <c r="I195" s="80"/>
      <c r="J195" s="80"/>
      <c r="K195" s="220"/>
      <c r="L195" s="234"/>
    </row>
    <row r="196" spans="1:12" s="229" customFormat="1" ht="15" customHeight="1" x14ac:dyDescent="0.3">
      <c r="A196" s="220"/>
      <c r="B196" s="221"/>
      <c r="C196" s="152"/>
      <c r="D196" s="80"/>
      <c r="E196" s="66"/>
      <c r="F196" s="80"/>
      <c r="G196" s="80"/>
      <c r="H196" s="214"/>
      <c r="I196" s="80"/>
      <c r="J196" s="80"/>
      <c r="K196" s="220"/>
      <c r="L196" s="234"/>
    </row>
    <row r="197" spans="1:12" ht="19.5" customHeight="1" x14ac:dyDescent="0.3">
      <c r="A197" s="223"/>
      <c r="B197" s="224"/>
      <c r="C197" s="214"/>
      <c r="D197" s="104"/>
      <c r="E197" s="225"/>
      <c r="F197" s="104"/>
      <c r="G197" s="104"/>
      <c r="H197" s="214"/>
      <c r="I197" s="104"/>
      <c r="J197" s="104"/>
      <c r="K197" s="102"/>
    </row>
    <row r="198" spans="1:12" ht="16.5" customHeight="1" x14ac:dyDescent="0.3">
      <c r="A198" s="220"/>
      <c r="B198" s="221"/>
      <c r="C198" s="214"/>
      <c r="D198" s="104"/>
      <c r="E198" s="102"/>
      <c r="F198" s="104"/>
      <c r="G198" s="104"/>
      <c r="H198" s="214"/>
      <c r="I198" s="104"/>
      <c r="J198" s="104"/>
      <c r="K198" s="235"/>
    </row>
    <row r="199" spans="1:12" ht="36.75" customHeight="1" x14ac:dyDescent="0.3">
      <c r="A199" s="220"/>
      <c r="B199" s="221"/>
      <c r="C199" s="214"/>
      <c r="D199" s="104"/>
      <c r="E199" s="231"/>
      <c r="F199" s="104"/>
      <c r="G199" s="104"/>
      <c r="H199" s="214"/>
      <c r="I199" s="102"/>
      <c r="J199" s="104"/>
      <c r="K199" s="235"/>
    </row>
    <row r="200" spans="1:12" ht="26.25" customHeight="1" x14ac:dyDescent="0.3">
      <c r="A200" s="220"/>
      <c r="B200" s="221"/>
      <c r="C200" s="214"/>
      <c r="D200" s="104"/>
      <c r="E200" s="102"/>
      <c r="F200" s="104"/>
      <c r="G200" s="104"/>
      <c r="H200" s="214"/>
      <c r="I200" s="102"/>
      <c r="J200" s="104"/>
      <c r="K200" s="235"/>
    </row>
    <row r="201" spans="1:12" ht="36.75" customHeight="1" x14ac:dyDescent="0.3">
      <c r="A201" s="220"/>
      <c r="B201" s="221"/>
      <c r="C201" s="214"/>
      <c r="D201" s="104"/>
      <c r="E201" s="231"/>
      <c r="F201" s="104"/>
      <c r="G201" s="104"/>
      <c r="H201" s="214"/>
      <c r="I201" s="102"/>
      <c r="J201" s="104"/>
      <c r="K201" s="235"/>
    </row>
    <row r="202" spans="1:12" ht="25.5" customHeight="1" x14ac:dyDescent="0.3">
      <c r="A202" s="220"/>
      <c r="B202" s="221"/>
      <c r="C202" s="214"/>
      <c r="D202" s="104"/>
      <c r="E202" s="102"/>
      <c r="F202" s="104"/>
      <c r="G202" s="104"/>
      <c r="H202" s="214"/>
      <c r="I202" s="102"/>
      <c r="J202" s="104"/>
      <c r="K202" s="235"/>
    </row>
    <row r="203" spans="1:12" ht="25.5" customHeight="1" x14ac:dyDescent="0.3">
      <c r="A203" s="220"/>
      <c r="B203" s="221"/>
      <c r="C203" s="214"/>
      <c r="D203" s="104"/>
      <c r="E203" s="231"/>
      <c r="F203" s="104"/>
      <c r="G203" s="104"/>
      <c r="H203" s="214"/>
      <c r="I203" s="102"/>
      <c r="J203" s="104"/>
      <c r="K203" s="235"/>
    </row>
    <row r="204" spans="1:12" ht="24.75" customHeight="1" x14ac:dyDescent="0.3">
      <c r="A204" s="220"/>
      <c r="B204" s="221"/>
      <c r="C204" s="214"/>
      <c r="D204" s="104"/>
      <c r="E204" s="102"/>
      <c r="F204" s="104"/>
      <c r="G204" s="104"/>
      <c r="H204" s="214"/>
      <c r="I204" s="102"/>
      <c r="J204" s="104"/>
      <c r="K204" s="235"/>
    </row>
    <row r="205" spans="1:12" ht="25.5" customHeight="1" x14ac:dyDescent="0.3">
      <c r="A205" s="220"/>
      <c r="B205" s="221"/>
      <c r="C205" s="214"/>
      <c r="D205" s="104"/>
      <c r="E205" s="231"/>
      <c r="F205" s="104"/>
      <c r="G205" s="104"/>
      <c r="H205" s="214"/>
      <c r="I205" s="102"/>
      <c r="J205" s="104"/>
      <c r="K205" s="235"/>
    </row>
    <row r="206" spans="1:12" ht="24.75" customHeight="1" x14ac:dyDescent="0.3">
      <c r="A206" s="220"/>
      <c r="B206" s="221"/>
      <c r="C206" s="214"/>
      <c r="D206" s="104"/>
      <c r="E206" s="102"/>
      <c r="F206" s="104"/>
      <c r="G206" s="104"/>
      <c r="H206" s="214"/>
      <c r="I206" s="102"/>
      <c r="J206" s="104"/>
      <c r="K206" s="235"/>
    </row>
    <row r="207" spans="1:12" ht="24.75" customHeight="1" x14ac:dyDescent="0.3">
      <c r="A207" s="220"/>
      <c r="B207" s="221"/>
      <c r="C207" s="214"/>
      <c r="D207" s="104"/>
      <c r="E207" s="231"/>
      <c r="F207" s="104"/>
      <c r="G207" s="104"/>
      <c r="H207" s="214"/>
      <c r="I207" s="102"/>
      <c r="J207" s="104"/>
      <c r="K207" s="235"/>
    </row>
    <row r="208" spans="1:12" ht="24.75" customHeight="1" x14ac:dyDescent="0.3">
      <c r="A208" s="220"/>
      <c r="B208" s="221"/>
      <c r="C208" s="214"/>
      <c r="D208" s="104"/>
      <c r="E208" s="102"/>
      <c r="F208" s="104"/>
      <c r="G208" s="104"/>
      <c r="H208" s="214"/>
      <c r="I208" s="102"/>
      <c r="J208" s="104"/>
      <c r="K208" s="235"/>
    </row>
    <row r="209" spans="1:11" ht="24.75" customHeight="1" x14ac:dyDescent="0.3">
      <c r="A209" s="220"/>
      <c r="B209" s="221"/>
      <c r="C209" s="214"/>
      <c r="D209" s="104"/>
      <c r="E209" s="231"/>
      <c r="F209" s="104"/>
      <c r="G209" s="104"/>
      <c r="H209" s="214"/>
      <c r="I209" s="102"/>
      <c r="J209" s="104"/>
      <c r="K209" s="235"/>
    </row>
    <row r="210" spans="1:11" ht="24.75" customHeight="1" x14ac:dyDescent="0.3">
      <c r="A210" s="220"/>
      <c r="B210" s="221"/>
      <c r="C210" s="214"/>
      <c r="D210" s="104"/>
      <c r="E210" s="102"/>
      <c r="F210" s="104"/>
      <c r="G210" s="104"/>
      <c r="H210" s="214"/>
      <c r="I210" s="102"/>
      <c r="J210" s="104"/>
      <c r="K210" s="235"/>
    </row>
    <row r="211" spans="1:11" ht="24.75" customHeight="1" x14ac:dyDescent="0.3">
      <c r="A211" s="220"/>
      <c r="B211" s="221"/>
      <c r="C211" s="214"/>
      <c r="D211" s="104"/>
      <c r="E211" s="231"/>
      <c r="F211" s="104"/>
      <c r="G211" s="104"/>
      <c r="H211" s="214"/>
      <c r="I211" s="102"/>
      <c r="J211" s="104"/>
      <c r="K211" s="235"/>
    </row>
    <row r="212" spans="1:11" ht="24.75" customHeight="1" x14ac:dyDescent="0.3">
      <c r="A212" s="220"/>
      <c r="B212" s="221"/>
      <c r="C212" s="214"/>
      <c r="D212" s="104"/>
      <c r="E212" s="102"/>
      <c r="F212" s="104"/>
      <c r="G212" s="104"/>
      <c r="H212" s="214"/>
      <c r="I212" s="102"/>
      <c r="J212" s="104"/>
      <c r="K212" s="235"/>
    </row>
    <row r="213" spans="1:11" ht="24.75" customHeight="1" x14ac:dyDescent="0.3">
      <c r="A213" s="220"/>
      <c r="B213" s="221"/>
      <c r="C213" s="214"/>
      <c r="D213" s="104"/>
      <c r="E213" s="102"/>
      <c r="F213" s="104"/>
      <c r="G213" s="104"/>
      <c r="H213" s="214"/>
      <c r="I213" s="102"/>
      <c r="J213" s="104"/>
      <c r="K213" s="235"/>
    </row>
    <row r="214" spans="1:11" ht="15" customHeight="1" x14ac:dyDescent="0.3">
      <c r="A214" s="220"/>
      <c r="B214" s="221"/>
      <c r="C214" s="214"/>
      <c r="D214" s="104"/>
      <c r="E214" s="235"/>
      <c r="F214" s="104"/>
      <c r="G214" s="104"/>
      <c r="H214" s="214"/>
      <c r="I214" s="104"/>
      <c r="J214" s="104"/>
      <c r="K214" s="235"/>
    </row>
    <row r="215" spans="1:11" ht="15" customHeight="1" x14ac:dyDescent="0.3">
      <c r="A215" s="220"/>
      <c r="B215" s="221"/>
      <c r="C215" s="214"/>
      <c r="D215" s="104"/>
      <c r="E215" s="235"/>
      <c r="F215" s="104"/>
      <c r="G215" s="104"/>
      <c r="H215" s="214"/>
      <c r="I215" s="104"/>
      <c r="J215" s="104"/>
      <c r="K215" s="235"/>
    </row>
    <row r="216" spans="1:11" ht="37.5" customHeight="1" x14ac:dyDescent="0.3">
      <c r="A216" s="220"/>
      <c r="B216" s="221"/>
      <c r="C216" s="214"/>
      <c r="D216" s="104"/>
      <c r="E216" s="235"/>
      <c r="F216" s="104"/>
      <c r="G216" s="104"/>
      <c r="H216" s="214"/>
      <c r="I216" s="104"/>
      <c r="J216" s="104"/>
      <c r="K216" s="235"/>
    </row>
    <row r="217" spans="1:11" ht="25.5" customHeight="1" x14ac:dyDescent="0.3">
      <c r="A217" s="220"/>
      <c r="B217" s="221"/>
      <c r="C217" s="214"/>
      <c r="D217" s="104"/>
      <c r="E217" s="235"/>
      <c r="F217" s="104"/>
      <c r="G217" s="104"/>
      <c r="H217" s="214"/>
      <c r="I217" s="104"/>
      <c r="J217" s="104"/>
      <c r="K217" s="235"/>
    </row>
    <row r="218" spans="1:11" ht="25.5" customHeight="1" x14ac:dyDescent="0.3">
      <c r="A218" s="220"/>
      <c r="B218" s="221"/>
      <c r="C218" s="214"/>
      <c r="D218" s="104"/>
      <c r="E218" s="102"/>
      <c r="F218" s="104"/>
      <c r="G218" s="104"/>
      <c r="H218" s="214"/>
      <c r="I218" s="104"/>
      <c r="J218" s="104"/>
      <c r="K218" s="102"/>
    </row>
    <row r="219" spans="1:11" ht="25.5" customHeight="1" x14ac:dyDescent="0.3">
      <c r="A219" s="220"/>
      <c r="B219" s="221"/>
      <c r="C219" s="214"/>
      <c r="D219" s="104"/>
      <c r="E219" s="102"/>
      <c r="F219" s="104"/>
      <c r="G219" s="104"/>
      <c r="H219" s="214"/>
      <c r="I219" s="104"/>
      <c r="J219" s="104"/>
      <c r="K219" s="102"/>
    </row>
    <row r="220" spans="1:11" ht="25.5" customHeight="1" x14ac:dyDescent="0.3">
      <c r="A220" s="220"/>
      <c r="B220" s="221"/>
      <c r="C220" s="214"/>
      <c r="D220" s="104"/>
      <c r="E220" s="102"/>
      <c r="F220" s="104"/>
      <c r="G220" s="104"/>
      <c r="H220" s="214"/>
      <c r="I220" s="104"/>
      <c r="J220" s="104"/>
      <c r="K220" s="102"/>
    </row>
    <row r="221" spans="1:11" ht="25.5" customHeight="1" x14ac:dyDescent="0.3">
      <c r="A221" s="220"/>
      <c r="B221" s="221"/>
      <c r="C221" s="214"/>
      <c r="D221" s="104"/>
      <c r="E221" s="102"/>
      <c r="F221" s="104"/>
      <c r="G221" s="104"/>
      <c r="H221" s="214"/>
      <c r="I221" s="104"/>
      <c r="J221" s="104"/>
      <c r="K221" s="102"/>
    </row>
    <row r="222" spans="1:11" ht="25.5" customHeight="1" x14ac:dyDescent="0.3">
      <c r="A222" s="220"/>
      <c r="B222" s="221"/>
      <c r="C222" s="214"/>
      <c r="D222" s="104"/>
      <c r="E222" s="102"/>
      <c r="F222" s="104"/>
      <c r="G222" s="104"/>
      <c r="H222" s="214"/>
      <c r="I222" s="104"/>
      <c r="J222" s="104"/>
      <c r="K222" s="102"/>
    </row>
    <row r="223" spans="1:11" ht="25.5" customHeight="1" x14ac:dyDescent="0.3">
      <c r="A223" s="220"/>
      <c r="B223" s="221"/>
      <c r="C223" s="214"/>
      <c r="D223" s="104"/>
      <c r="E223" s="235"/>
      <c r="F223" s="104"/>
      <c r="G223" s="104"/>
      <c r="H223" s="214"/>
      <c r="I223" s="104"/>
      <c r="J223" s="104"/>
      <c r="K223" s="235"/>
    </row>
    <row r="224" spans="1:11" ht="25.5" customHeight="1" x14ac:dyDescent="0.3">
      <c r="A224" s="220"/>
      <c r="B224" s="221"/>
      <c r="C224" s="214"/>
      <c r="D224" s="104"/>
      <c r="E224" s="104"/>
      <c r="F224" s="104"/>
      <c r="G224" s="104"/>
      <c r="H224" s="214"/>
      <c r="I224" s="104"/>
      <c r="J224" s="104"/>
      <c r="K224" s="235"/>
    </row>
    <row r="225" spans="1:13" ht="36.75" customHeight="1" x14ac:dyDescent="0.3">
      <c r="A225" s="220"/>
      <c r="B225" s="221"/>
      <c r="C225" s="214"/>
      <c r="D225" s="104"/>
      <c r="E225" s="102"/>
      <c r="F225" s="104"/>
      <c r="G225" s="104"/>
      <c r="H225" s="214"/>
      <c r="I225" s="104"/>
      <c r="J225" s="104"/>
      <c r="K225" s="235"/>
    </row>
    <row r="226" spans="1:13" ht="25.5" customHeight="1" x14ac:dyDescent="0.3">
      <c r="A226" s="220"/>
      <c r="B226" s="221"/>
      <c r="C226" s="214"/>
      <c r="D226" s="104"/>
      <c r="E226" s="102"/>
      <c r="F226" s="104"/>
      <c r="G226" s="104"/>
      <c r="H226" s="214"/>
      <c r="I226" s="104"/>
      <c r="J226" s="104"/>
      <c r="K226" s="235"/>
    </row>
    <row r="227" spans="1:13" ht="25.5" customHeight="1" x14ac:dyDescent="0.3">
      <c r="A227" s="220"/>
      <c r="B227" s="221"/>
      <c r="C227" s="214"/>
      <c r="D227" s="104"/>
      <c r="E227" s="102"/>
      <c r="F227" s="104"/>
      <c r="G227" s="104"/>
      <c r="H227" s="214"/>
      <c r="I227" s="104"/>
      <c r="J227" s="104"/>
      <c r="K227" s="235"/>
    </row>
    <row r="228" spans="1:13" x14ac:dyDescent="0.3">
      <c r="A228" s="220"/>
      <c r="B228" s="221"/>
      <c r="C228" s="214"/>
      <c r="D228" s="104"/>
      <c r="E228" s="102"/>
      <c r="F228" s="104"/>
      <c r="G228" s="104"/>
      <c r="H228" s="214"/>
      <c r="I228" s="104"/>
      <c r="J228" s="104"/>
      <c r="K228" s="235"/>
    </row>
    <row r="229" spans="1:13" ht="25.5" customHeight="1" x14ac:dyDescent="0.3">
      <c r="A229" s="220"/>
      <c r="B229" s="221"/>
      <c r="C229" s="214"/>
      <c r="D229" s="104"/>
      <c r="E229" s="102"/>
      <c r="F229" s="104"/>
      <c r="G229" s="104"/>
      <c r="H229" s="214"/>
      <c r="I229" s="104"/>
      <c r="J229" s="104"/>
      <c r="K229" s="235"/>
    </row>
    <row r="230" spans="1:13" ht="14.25" customHeight="1" x14ac:dyDescent="0.3">
      <c r="A230" s="220"/>
      <c r="B230" s="221"/>
      <c r="C230" s="214"/>
      <c r="D230" s="104"/>
      <c r="E230" s="235"/>
      <c r="F230" s="104"/>
      <c r="G230" s="104"/>
      <c r="H230" s="214"/>
      <c r="I230" s="104"/>
      <c r="J230" s="104"/>
      <c r="K230" s="235"/>
    </row>
    <row r="231" spans="1:13" ht="14.25" customHeight="1" x14ac:dyDescent="0.3">
      <c r="A231" s="220"/>
      <c r="B231" s="221"/>
      <c r="C231" s="214"/>
      <c r="D231" s="104"/>
      <c r="E231" s="102"/>
      <c r="F231" s="104"/>
      <c r="G231" s="104"/>
      <c r="H231" s="214"/>
      <c r="I231" s="104"/>
      <c r="J231" s="104"/>
      <c r="K231" s="235"/>
    </row>
    <row r="232" spans="1:13" ht="16.5" customHeight="1" x14ac:dyDescent="0.3">
      <c r="A232" s="220"/>
      <c r="B232" s="221"/>
      <c r="C232" s="214"/>
      <c r="D232" s="104"/>
      <c r="E232" s="225"/>
      <c r="F232" s="104"/>
      <c r="G232" s="104"/>
      <c r="H232" s="214"/>
      <c r="I232" s="104"/>
      <c r="J232" s="104"/>
      <c r="K232" s="102"/>
      <c r="M232" s="236"/>
    </row>
    <row r="233" spans="1:13" ht="27" customHeight="1" x14ac:dyDescent="0.3">
      <c r="A233" s="229"/>
      <c r="B233" s="237"/>
      <c r="C233" s="214"/>
      <c r="D233" s="104"/>
      <c r="E233" s="235"/>
      <c r="F233" s="104"/>
      <c r="G233" s="104"/>
      <c r="H233" s="214"/>
      <c r="I233" s="104"/>
      <c r="J233" s="104"/>
      <c r="K233" s="102"/>
    </row>
    <row r="234" spans="1:13" ht="19.5" customHeight="1" x14ac:dyDescent="0.3">
      <c r="A234" s="223"/>
      <c r="B234" s="224"/>
      <c r="C234" s="214"/>
      <c r="D234" s="104"/>
      <c r="E234" s="225"/>
      <c r="F234" s="104"/>
      <c r="G234" s="104"/>
      <c r="H234" s="214"/>
      <c r="I234" s="104"/>
      <c r="J234" s="104"/>
      <c r="K234" s="102"/>
    </row>
    <row r="235" spans="1:13" ht="16.5" customHeight="1" x14ac:dyDescent="0.3">
      <c r="A235" s="238"/>
      <c r="B235" s="209"/>
      <c r="C235" s="214"/>
      <c r="E235" s="135"/>
      <c r="F235" s="101"/>
      <c r="G235" s="101"/>
      <c r="H235" s="214"/>
      <c r="I235" s="135"/>
      <c r="J235" s="101"/>
      <c r="K235" s="102"/>
      <c r="L235" s="101"/>
    </row>
    <row r="236" spans="1:13" ht="25.5" customHeight="1" x14ac:dyDescent="0.3">
      <c r="A236" s="238"/>
      <c r="B236" s="209"/>
      <c r="C236" s="214"/>
      <c r="E236" s="135"/>
      <c r="F236" s="101"/>
      <c r="G236" s="101"/>
      <c r="H236" s="214"/>
      <c r="I236" s="135"/>
      <c r="J236" s="101"/>
      <c r="K236" s="102"/>
      <c r="L236" s="101"/>
    </row>
    <row r="237" spans="1:13" ht="64.5" customHeight="1" x14ac:dyDescent="0.3">
      <c r="A237" s="208"/>
      <c r="B237" s="209"/>
      <c r="C237" s="214"/>
      <c r="D237" s="104"/>
      <c r="E237" s="235"/>
      <c r="F237" s="104"/>
      <c r="G237" s="235"/>
      <c r="H237" s="214"/>
      <c r="I237" s="239"/>
      <c r="J237" s="104"/>
      <c r="K237" s="102"/>
      <c r="L237" s="225"/>
    </row>
    <row r="238" spans="1:13" ht="25.5" customHeight="1" x14ac:dyDescent="0.3">
      <c r="A238" s="238"/>
      <c r="B238" s="209"/>
      <c r="C238" s="214"/>
      <c r="E238" s="235"/>
      <c r="F238" s="101"/>
      <c r="G238" s="101"/>
      <c r="H238" s="214"/>
      <c r="I238" s="235"/>
      <c r="J238" s="101"/>
      <c r="K238" s="102"/>
      <c r="L238" s="101"/>
    </row>
    <row r="239" spans="1:13" ht="26.25" customHeight="1" x14ac:dyDescent="0.3">
      <c r="A239" s="208"/>
      <c r="B239" s="209"/>
      <c r="C239" s="226"/>
      <c r="D239" s="219"/>
      <c r="E239" s="219"/>
      <c r="F239" s="219"/>
      <c r="G239" s="219"/>
      <c r="H239" s="214"/>
      <c r="I239" s="89"/>
      <c r="J239" s="219"/>
      <c r="K239" s="102"/>
      <c r="L239" s="101"/>
    </row>
    <row r="240" spans="1:13" ht="65.25" customHeight="1" x14ac:dyDescent="0.3">
      <c r="A240" s="238"/>
      <c r="B240" s="209"/>
      <c r="C240" s="214"/>
      <c r="D240" s="219"/>
      <c r="E240" s="235"/>
      <c r="F240" s="219"/>
      <c r="G240" s="219"/>
      <c r="H240" s="214"/>
      <c r="I240" s="235"/>
      <c r="J240" s="219"/>
      <c r="K240" s="102"/>
      <c r="L240" s="225"/>
    </row>
    <row r="241" spans="1:12" ht="16.5" customHeight="1" x14ac:dyDescent="0.3">
      <c r="A241" s="238"/>
      <c r="B241" s="209"/>
      <c r="C241" s="214"/>
      <c r="E241" s="135"/>
      <c r="F241" s="101"/>
      <c r="G241" s="101"/>
      <c r="H241" s="214"/>
      <c r="I241" s="235"/>
      <c r="J241" s="101"/>
      <c r="K241" s="102"/>
      <c r="L241" s="101"/>
    </row>
    <row r="242" spans="1:12" ht="20.25" customHeight="1" x14ac:dyDescent="0.3">
      <c r="A242" s="238"/>
      <c r="B242" s="209"/>
      <c r="C242" s="214"/>
      <c r="E242" s="235"/>
      <c r="F242" s="101"/>
      <c r="G242" s="101"/>
      <c r="H242" s="214"/>
      <c r="I242" s="235"/>
      <c r="J242" s="101"/>
      <c r="K242" s="102"/>
      <c r="L242" s="101"/>
    </row>
    <row r="243" spans="1:12" ht="18" customHeight="1" x14ac:dyDescent="0.3">
      <c r="A243" s="238"/>
      <c r="B243" s="209"/>
      <c r="C243" s="214"/>
      <c r="E243" s="235"/>
      <c r="F243" s="101"/>
      <c r="G243" s="101"/>
      <c r="H243" s="214"/>
      <c r="I243" s="235"/>
      <c r="J243" s="101"/>
      <c r="K243" s="102"/>
      <c r="L243" s="101"/>
    </row>
    <row r="244" spans="1:12" ht="62.25" customHeight="1" x14ac:dyDescent="0.3">
      <c r="A244" s="238"/>
      <c r="B244" s="209"/>
      <c r="C244" s="214"/>
      <c r="E244" s="135"/>
      <c r="F244" s="101"/>
      <c r="G244" s="101"/>
      <c r="H244" s="214"/>
      <c r="I244" s="135"/>
      <c r="J244" s="101"/>
      <c r="K244" s="102"/>
      <c r="L244" s="101"/>
    </row>
    <row r="245" spans="1:12" ht="61.5" customHeight="1" x14ac:dyDescent="0.3">
      <c r="A245" s="238"/>
      <c r="B245" s="209"/>
      <c r="C245" s="214"/>
      <c r="E245" s="135"/>
      <c r="F245" s="101"/>
      <c r="G245" s="101"/>
      <c r="H245" s="214"/>
      <c r="I245" s="135"/>
      <c r="J245" s="101"/>
      <c r="K245" s="102"/>
      <c r="L245" s="101"/>
    </row>
    <row r="246" spans="1:12" ht="61.5" customHeight="1" x14ac:dyDescent="0.3">
      <c r="A246" s="238"/>
      <c r="B246" s="209"/>
      <c r="C246" s="214"/>
      <c r="E246" s="135"/>
      <c r="F246" s="101"/>
      <c r="G246" s="101"/>
      <c r="H246" s="214"/>
      <c r="I246" s="135"/>
      <c r="J246" s="101"/>
      <c r="K246" s="102"/>
      <c r="L246" s="101"/>
    </row>
    <row r="247" spans="1:12" ht="61.5" customHeight="1" x14ac:dyDescent="0.3">
      <c r="A247" s="238"/>
      <c r="B247" s="209"/>
      <c r="C247" s="214"/>
      <c r="E247" s="135"/>
      <c r="F247" s="101"/>
      <c r="G247" s="101"/>
      <c r="H247" s="214"/>
      <c r="I247" s="135"/>
      <c r="J247" s="101"/>
      <c r="K247" s="102"/>
      <c r="L247" s="101"/>
    </row>
    <row r="248" spans="1:12" ht="29.25" customHeight="1" x14ac:dyDescent="0.3">
      <c r="A248" s="238"/>
      <c r="B248" s="209"/>
      <c r="C248" s="214"/>
      <c r="E248" s="104"/>
      <c r="F248" s="101"/>
      <c r="G248" s="101"/>
      <c r="H248" s="214"/>
      <c r="I248" s="89"/>
      <c r="J248" s="101"/>
      <c r="K248" s="102"/>
      <c r="L248" s="101"/>
    </row>
    <row r="249" spans="1:12" ht="15" customHeight="1" x14ac:dyDescent="0.3">
      <c r="A249" s="238"/>
      <c r="B249" s="209"/>
      <c r="C249" s="214"/>
      <c r="D249" s="80"/>
      <c r="E249" s="135"/>
      <c r="F249" s="80"/>
      <c r="G249" s="80"/>
      <c r="H249" s="214"/>
      <c r="I249" s="135"/>
      <c r="J249" s="80"/>
      <c r="K249" s="66"/>
      <c r="L249" s="101"/>
    </row>
    <row r="250" spans="1:12" ht="59.25" customHeight="1" x14ac:dyDescent="0.3">
      <c r="A250" s="238"/>
      <c r="B250" s="209"/>
      <c r="C250" s="214"/>
      <c r="D250" s="80"/>
      <c r="E250" s="135"/>
      <c r="F250" s="80"/>
      <c r="G250" s="80"/>
      <c r="H250" s="214"/>
      <c r="I250" s="135"/>
      <c r="J250" s="101"/>
      <c r="K250" s="102"/>
      <c r="L250" s="101"/>
    </row>
    <row r="251" spans="1:12" ht="62.25" customHeight="1" x14ac:dyDescent="0.3">
      <c r="A251" s="238"/>
      <c r="B251" s="209"/>
      <c r="C251" s="214"/>
      <c r="D251" s="80"/>
      <c r="E251" s="135"/>
      <c r="F251" s="80"/>
      <c r="G251" s="80"/>
      <c r="H251" s="214"/>
      <c r="I251" s="135"/>
      <c r="J251" s="101"/>
      <c r="K251" s="102"/>
      <c r="L251" s="101"/>
    </row>
    <row r="252" spans="1:12" ht="63" customHeight="1" x14ac:dyDescent="0.3">
      <c r="A252" s="238"/>
      <c r="B252" s="209"/>
      <c r="C252" s="214"/>
      <c r="D252" s="80"/>
      <c r="E252" s="135"/>
      <c r="F252" s="80"/>
      <c r="G252" s="80"/>
      <c r="H252" s="214"/>
      <c r="I252" s="135"/>
      <c r="J252" s="80"/>
      <c r="K252" s="66"/>
      <c r="L252" s="101"/>
    </row>
    <row r="253" spans="1:12" ht="27.75" customHeight="1" x14ac:dyDescent="0.3">
      <c r="A253" s="232"/>
      <c r="B253" s="233"/>
      <c r="C253" s="214"/>
      <c r="D253" s="80"/>
      <c r="E253" s="227"/>
      <c r="F253" s="80"/>
      <c r="G253" s="80"/>
      <c r="H253" s="214"/>
      <c r="I253" s="227"/>
      <c r="J253" s="80"/>
      <c r="K253" s="66"/>
    </row>
    <row r="254" spans="1:12" ht="51" customHeight="1" x14ac:dyDescent="0.3">
      <c r="A254" s="232"/>
      <c r="B254" s="233"/>
      <c r="C254" s="214"/>
      <c r="D254" s="80"/>
      <c r="E254" s="236"/>
      <c r="F254" s="80"/>
      <c r="G254" s="80"/>
      <c r="H254" s="214"/>
      <c r="I254" s="236"/>
      <c r="J254" s="80"/>
      <c r="K254" s="66"/>
    </row>
    <row r="255" spans="1:12" ht="38.25" customHeight="1" x14ac:dyDescent="0.3">
      <c r="A255" s="232"/>
      <c r="B255" s="233"/>
      <c r="C255" s="214"/>
      <c r="D255" s="80"/>
      <c r="E255" s="240"/>
      <c r="F255" s="80"/>
      <c r="G255" s="80"/>
      <c r="H255" s="214"/>
      <c r="I255" s="236"/>
      <c r="J255" s="80"/>
      <c r="K255" s="66"/>
    </row>
    <row r="256" spans="1:12" ht="49.5" customHeight="1" x14ac:dyDescent="0.3">
      <c r="A256" s="232"/>
      <c r="B256" s="233"/>
      <c r="C256" s="214"/>
      <c r="D256" s="80"/>
      <c r="E256" s="240"/>
      <c r="F256" s="80"/>
      <c r="G256" s="80"/>
      <c r="H256" s="214"/>
      <c r="I256" s="236"/>
      <c r="J256" s="80"/>
      <c r="K256" s="66"/>
    </row>
    <row r="257" spans="1:11" ht="48.75" customHeight="1" x14ac:dyDescent="0.3">
      <c r="A257" s="232"/>
      <c r="B257" s="233"/>
      <c r="C257" s="214"/>
      <c r="D257" s="80"/>
      <c r="E257" s="240"/>
      <c r="F257" s="80"/>
      <c r="G257" s="80"/>
      <c r="H257" s="214"/>
      <c r="I257" s="236"/>
      <c r="J257" s="80"/>
      <c r="K257" s="66"/>
    </row>
    <row r="258" spans="1:11" ht="60.75" customHeight="1" x14ac:dyDescent="0.3">
      <c r="A258" s="232"/>
      <c r="B258" s="233"/>
      <c r="C258" s="214"/>
      <c r="D258" s="80"/>
      <c r="E258" s="240"/>
      <c r="F258" s="80"/>
      <c r="G258" s="80"/>
      <c r="H258" s="214"/>
      <c r="I258" s="236"/>
      <c r="J258" s="80"/>
      <c r="K258" s="66"/>
    </row>
    <row r="259" spans="1:11" ht="61.5" customHeight="1" x14ac:dyDescent="0.3">
      <c r="A259" s="232"/>
      <c r="B259" s="233"/>
      <c r="C259" s="214"/>
      <c r="D259" s="80"/>
      <c r="E259" s="240"/>
      <c r="F259" s="80"/>
      <c r="G259" s="80"/>
      <c r="H259" s="214"/>
      <c r="I259" s="236"/>
      <c r="J259" s="80"/>
      <c r="K259" s="66"/>
    </row>
    <row r="260" spans="1:11" ht="60.75" customHeight="1" x14ac:dyDescent="0.3">
      <c r="A260" s="232"/>
      <c r="B260" s="233"/>
      <c r="C260" s="214"/>
      <c r="D260" s="80"/>
      <c r="E260" s="240"/>
      <c r="F260" s="80"/>
      <c r="G260" s="80"/>
      <c r="H260" s="214"/>
      <c r="I260" s="236"/>
      <c r="J260" s="80"/>
      <c r="K260" s="66"/>
    </row>
    <row r="261" spans="1:11" ht="49.5" customHeight="1" x14ac:dyDescent="0.3">
      <c r="A261" s="232"/>
      <c r="B261" s="233"/>
      <c r="C261" s="214"/>
      <c r="D261" s="80"/>
      <c r="E261" s="240"/>
      <c r="F261" s="80"/>
      <c r="G261" s="80"/>
      <c r="H261" s="214"/>
      <c r="I261" s="236"/>
      <c r="J261" s="80"/>
      <c r="K261" s="66"/>
    </row>
    <row r="262" spans="1:11" ht="49.5" customHeight="1" x14ac:dyDescent="0.3">
      <c r="A262" s="232"/>
      <c r="B262" s="233"/>
      <c r="C262" s="214"/>
      <c r="D262" s="80"/>
      <c r="E262" s="240"/>
      <c r="F262" s="210"/>
      <c r="G262" s="222"/>
      <c r="H262" s="214"/>
      <c r="I262" s="236"/>
      <c r="J262" s="210"/>
      <c r="K262" s="66"/>
    </row>
    <row r="263" spans="1:11" ht="99" customHeight="1" x14ac:dyDescent="0.3">
      <c r="A263" s="232"/>
      <c r="B263" s="233"/>
      <c r="C263" s="214"/>
      <c r="D263" s="80"/>
      <c r="E263" s="236"/>
      <c r="F263" s="80"/>
      <c r="G263" s="80"/>
      <c r="H263" s="214"/>
      <c r="I263" s="241"/>
      <c r="J263" s="80"/>
      <c r="K263" s="66"/>
    </row>
    <row r="264" spans="1:11" ht="76.5" customHeight="1" x14ac:dyDescent="0.3">
      <c r="A264" s="232"/>
      <c r="B264" s="233"/>
      <c r="C264" s="214"/>
      <c r="D264" s="80"/>
      <c r="E264" s="240"/>
      <c r="F264" s="80"/>
      <c r="G264" s="80"/>
      <c r="H264" s="214"/>
      <c r="I264" s="241"/>
      <c r="J264" s="80"/>
      <c r="K264" s="66"/>
    </row>
    <row r="265" spans="1:11" ht="27.75" customHeight="1" x14ac:dyDescent="0.3">
      <c r="A265" s="232"/>
      <c r="B265" s="233"/>
      <c r="C265" s="214"/>
      <c r="D265" s="80"/>
      <c r="E265" s="135"/>
      <c r="F265" s="80"/>
      <c r="G265" s="80"/>
      <c r="H265" s="214"/>
      <c r="I265" s="236"/>
      <c r="J265" s="80"/>
      <c r="K265" s="66"/>
    </row>
    <row r="266" spans="1:11" ht="15.75" customHeight="1" x14ac:dyDescent="0.3">
      <c r="A266" s="232"/>
      <c r="B266" s="233"/>
      <c r="C266" s="214"/>
      <c r="D266" s="80"/>
      <c r="E266" s="227"/>
      <c r="F266" s="80"/>
      <c r="G266" s="80"/>
      <c r="H266" s="214"/>
      <c r="I266" s="236"/>
      <c r="J266" s="80"/>
      <c r="K266" s="66"/>
    </row>
    <row r="267" spans="1:11" ht="51" customHeight="1" x14ac:dyDescent="0.3">
      <c r="A267" s="232"/>
      <c r="B267" s="233"/>
      <c r="C267" s="214"/>
      <c r="D267" s="80"/>
      <c r="E267" s="236"/>
      <c r="F267" s="80"/>
      <c r="G267" s="80"/>
      <c r="H267" s="214"/>
      <c r="I267" s="241"/>
      <c r="J267" s="80"/>
      <c r="K267" s="66"/>
    </row>
    <row r="268" spans="1:11" ht="39" customHeight="1" x14ac:dyDescent="0.3">
      <c r="A268" s="232"/>
      <c r="B268" s="233"/>
      <c r="C268" s="214"/>
      <c r="D268" s="80"/>
      <c r="E268" s="135"/>
      <c r="F268" s="80"/>
      <c r="G268" s="80"/>
      <c r="H268" s="214"/>
      <c r="I268" s="241"/>
      <c r="J268" s="80"/>
      <c r="K268" s="66"/>
    </row>
    <row r="269" spans="1:11" ht="27" customHeight="1" x14ac:dyDescent="0.3">
      <c r="A269" s="232"/>
      <c r="B269" s="233"/>
      <c r="C269" s="214"/>
      <c r="D269" s="80"/>
      <c r="E269" s="135"/>
      <c r="F269" s="80"/>
      <c r="G269" s="80"/>
      <c r="H269" s="214"/>
      <c r="I269" s="236"/>
      <c r="J269" s="80"/>
      <c r="K269" s="66"/>
    </row>
    <row r="270" spans="1:11" ht="15.75" customHeight="1" x14ac:dyDescent="0.3">
      <c r="A270" s="232"/>
      <c r="B270" s="233"/>
      <c r="C270" s="214"/>
      <c r="D270" s="80"/>
      <c r="E270" s="227"/>
      <c r="F270" s="80"/>
      <c r="G270" s="80"/>
      <c r="H270" s="214"/>
      <c r="I270" s="236"/>
      <c r="J270" s="80"/>
      <c r="K270" s="66"/>
    </row>
    <row r="271" spans="1:11" ht="32.25" customHeight="1" x14ac:dyDescent="0.3">
      <c r="A271" s="232"/>
      <c r="B271" s="233"/>
      <c r="C271" s="214"/>
      <c r="D271" s="104"/>
      <c r="E271" s="225"/>
      <c r="F271" s="104"/>
      <c r="G271" s="104"/>
      <c r="H271" s="214"/>
      <c r="I271" s="236"/>
      <c r="J271" s="104"/>
      <c r="K271" s="102"/>
    </row>
    <row r="272" spans="1:11" ht="19.5" customHeight="1" x14ac:dyDescent="0.3">
      <c r="A272" s="232"/>
      <c r="B272" s="233"/>
      <c r="C272" s="214"/>
      <c r="D272" s="104"/>
      <c r="E272" s="240"/>
      <c r="F272" s="104"/>
      <c r="G272" s="104"/>
      <c r="H272" s="214"/>
      <c r="I272" s="236"/>
      <c r="J272" s="104"/>
      <c r="K272" s="102"/>
    </row>
    <row r="273" spans="1:12" ht="19.5" customHeight="1" x14ac:dyDescent="0.3">
      <c r="A273" s="232"/>
      <c r="B273" s="233"/>
      <c r="C273" s="214"/>
      <c r="D273" s="104"/>
      <c r="E273" s="135"/>
      <c r="F273" s="104"/>
      <c r="G273" s="104"/>
      <c r="H273" s="214"/>
      <c r="I273" s="236"/>
      <c r="J273" s="104"/>
      <c r="K273" s="102"/>
    </row>
    <row r="274" spans="1:12" ht="24.75" customHeight="1" x14ac:dyDescent="0.3">
      <c r="A274" s="232"/>
      <c r="B274" s="233"/>
      <c r="C274" s="214"/>
      <c r="D274" s="104"/>
      <c r="E274" s="135"/>
      <c r="F274" s="104"/>
      <c r="G274" s="104"/>
      <c r="H274" s="214"/>
      <c r="I274" s="236"/>
      <c r="J274" s="104"/>
      <c r="K274" s="102"/>
    </row>
    <row r="275" spans="1:12" ht="24.75" customHeight="1" x14ac:dyDescent="0.3">
      <c r="A275" s="232"/>
      <c r="B275" s="233"/>
      <c r="C275" s="138"/>
      <c r="D275" s="104"/>
      <c r="E275" s="135"/>
      <c r="F275" s="104"/>
      <c r="G275" s="104"/>
      <c r="H275" s="123"/>
      <c r="I275" s="236"/>
      <c r="J275" s="104"/>
      <c r="K275" s="102"/>
    </row>
    <row r="276" spans="1:12" ht="19.5" customHeight="1" x14ac:dyDescent="0.3">
      <c r="A276" s="223"/>
      <c r="B276" s="224"/>
      <c r="C276" s="214"/>
      <c r="D276" s="104"/>
      <c r="E276" s="225"/>
      <c r="F276" s="104"/>
      <c r="G276" s="104"/>
      <c r="H276" s="214"/>
      <c r="I276" s="104"/>
      <c r="J276" s="104"/>
      <c r="K276" s="102"/>
    </row>
    <row r="277" spans="1:12" ht="49.5" customHeight="1" x14ac:dyDescent="0.3">
      <c r="A277" s="232"/>
      <c r="B277" s="233"/>
      <c r="C277" s="214"/>
      <c r="D277" s="104"/>
      <c r="E277" s="235"/>
      <c r="F277" s="104"/>
      <c r="G277" s="104"/>
      <c r="H277" s="214"/>
      <c r="I277" s="235"/>
      <c r="J277" s="104"/>
      <c r="K277" s="102"/>
      <c r="L277" s="162"/>
    </row>
    <row r="278" spans="1:12" ht="15" customHeight="1" x14ac:dyDescent="0.3">
      <c r="A278" s="232"/>
      <c r="B278" s="233"/>
      <c r="C278" s="214"/>
      <c r="D278" s="104"/>
      <c r="E278" s="236"/>
      <c r="F278" s="104"/>
      <c r="G278" s="104"/>
      <c r="H278" s="214"/>
      <c r="I278" s="225"/>
      <c r="J278" s="104"/>
      <c r="K278" s="102"/>
      <c r="L278" s="162"/>
    </row>
    <row r="279" spans="1:12" ht="27.75" customHeight="1" x14ac:dyDescent="0.3">
      <c r="A279" s="232"/>
      <c r="B279" s="233"/>
      <c r="C279" s="214"/>
      <c r="D279" s="104"/>
      <c r="E279" s="135"/>
      <c r="F279" s="104"/>
      <c r="G279" s="104"/>
      <c r="H279" s="214"/>
      <c r="I279" s="235"/>
      <c r="J279" s="104"/>
      <c r="K279" s="102"/>
      <c r="L279" s="162"/>
    </row>
    <row r="280" spans="1:12" ht="21.75" customHeight="1" x14ac:dyDescent="0.3">
      <c r="A280" s="232"/>
      <c r="B280" s="233"/>
      <c r="C280" s="214"/>
      <c r="D280" s="104"/>
      <c r="E280" s="235"/>
      <c r="F280" s="104"/>
      <c r="G280" s="104"/>
      <c r="H280" s="214"/>
      <c r="I280" s="235"/>
      <c r="J280" s="104"/>
      <c r="K280" s="102"/>
      <c r="L280" s="162"/>
    </row>
    <row r="281" spans="1:12" ht="49.5" customHeight="1" x14ac:dyDescent="0.3">
      <c r="A281" s="232"/>
      <c r="B281" s="233"/>
      <c r="C281" s="214"/>
      <c r="D281" s="104"/>
      <c r="E281" s="135"/>
      <c r="F281" s="104"/>
      <c r="G281" s="104"/>
      <c r="H281" s="214"/>
      <c r="I281" s="235"/>
      <c r="J281" s="104"/>
      <c r="K281" s="102"/>
      <c r="L281" s="162"/>
    </row>
    <row r="282" spans="1:12" ht="63" customHeight="1" x14ac:dyDescent="0.3">
      <c r="A282" s="232"/>
      <c r="B282" s="233"/>
      <c r="C282" s="214"/>
      <c r="D282" s="104"/>
      <c r="E282" s="135"/>
      <c r="F282" s="104"/>
      <c r="G282" s="104"/>
      <c r="H282" s="214"/>
      <c r="I282" s="235"/>
      <c r="J282" s="104"/>
      <c r="K282" s="102"/>
      <c r="L282" s="162"/>
    </row>
    <row r="283" spans="1:12" ht="15.75" customHeight="1" x14ac:dyDescent="0.3">
      <c r="A283" s="232"/>
      <c r="B283" s="233"/>
      <c r="C283" s="214"/>
      <c r="D283" s="104"/>
      <c r="E283" s="135"/>
      <c r="F283" s="104"/>
      <c r="G283" s="104"/>
      <c r="H283" s="214"/>
      <c r="I283" s="235"/>
      <c r="J283" s="104"/>
      <c r="K283" s="102"/>
      <c r="L283" s="162"/>
    </row>
    <row r="284" spans="1:12" ht="36" customHeight="1" x14ac:dyDescent="0.3">
      <c r="A284" s="232"/>
      <c r="B284" s="233"/>
      <c r="C284" s="214"/>
      <c r="D284" s="104"/>
      <c r="E284" s="236"/>
      <c r="F284" s="104"/>
      <c r="G284" s="104"/>
      <c r="H284" s="214"/>
      <c r="I284" s="104"/>
      <c r="J284" s="104"/>
      <c r="K284" s="102"/>
      <c r="L284" s="162"/>
    </row>
    <row r="285" spans="1:12" ht="28.5" customHeight="1" x14ac:dyDescent="0.3">
      <c r="A285" s="232"/>
      <c r="B285" s="233"/>
      <c r="C285" s="214"/>
      <c r="D285" s="104"/>
      <c r="E285" s="236"/>
      <c r="F285" s="104"/>
      <c r="G285" s="104"/>
      <c r="H285" s="214"/>
      <c r="I285" s="104"/>
      <c r="J285" s="104"/>
      <c r="K285" s="102"/>
      <c r="L285" s="162"/>
    </row>
    <row r="286" spans="1:12" ht="28.5" customHeight="1" x14ac:dyDescent="0.3">
      <c r="A286" s="232"/>
      <c r="B286" s="233"/>
      <c r="C286" s="214"/>
      <c r="D286" s="104"/>
      <c r="E286" s="135"/>
      <c r="F286" s="104"/>
      <c r="G286" s="104"/>
      <c r="H286" s="214"/>
      <c r="I286" s="104"/>
      <c r="J286" s="104"/>
      <c r="K286" s="102"/>
      <c r="L286" s="162"/>
    </row>
    <row r="287" spans="1:12" ht="28.5" customHeight="1" x14ac:dyDescent="0.3">
      <c r="A287" s="232"/>
      <c r="B287" s="233"/>
      <c r="C287" s="214"/>
      <c r="D287" s="104"/>
      <c r="E287" s="135"/>
      <c r="F287" s="104"/>
      <c r="G287" s="104"/>
      <c r="H287" s="214"/>
      <c r="I287" s="104"/>
      <c r="J287" s="104"/>
      <c r="K287" s="102"/>
      <c r="L287" s="162"/>
    </row>
    <row r="288" spans="1:12" ht="28.5" customHeight="1" x14ac:dyDescent="0.3">
      <c r="A288" s="242"/>
      <c r="B288" s="243"/>
      <c r="C288" s="214"/>
      <c r="D288" s="104"/>
      <c r="E288" s="236"/>
      <c r="F288" s="104"/>
      <c r="G288" s="104"/>
      <c r="H288" s="214"/>
      <c r="I288" s="104"/>
      <c r="J288" s="104"/>
      <c r="K288" s="220"/>
      <c r="L288" s="162"/>
    </row>
    <row r="289" spans="1:12" ht="28.5" customHeight="1" x14ac:dyDescent="0.3">
      <c r="A289" s="242"/>
      <c r="B289" s="243"/>
      <c r="C289" s="214"/>
      <c r="D289" s="104"/>
      <c r="E289" s="135"/>
      <c r="F289" s="104"/>
      <c r="G289" s="104"/>
      <c r="H289" s="214"/>
      <c r="I289" s="104"/>
      <c r="J289" s="104"/>
      <c r="K289" s="220"/>
      <c r="L289" s="162"/>
    </row>
    <row r="290" spans="1:12" ht="28.5" customHeight="1" x14ac:dyDescent="0.3">
      <c r="A290" s="242"/>
      <c r="B290" s="243"/>
      <c r="C290" s="214"/>
      <c r="D290" s="104"/>
      <c r="E290" s="236"/>
      <c r="F290" s="104"/>
      <c r="G290" s="104"/>
      <c r="H290" s="214"/>
      <c r="I290" s="104"/>
      <c r="J290" s="104"/>
      <c r="K290" s="220"/>
      <c r="L290" s="162"/>
    </row>
    <row r="291" spans="1:12" ht="28.5" customHeight="1" x14ac:dyDescent="0.3">
      <c r="A291" s="242"/>
      <c r="B291" s="243"/>
      <c r="C291" s="214"/>
      <c r="D291" s="104"/>
      <c r="E291" s="135"/>
      <c r="F291" s="104"/>
      <c r="G291" s="104"/>
      <c r="H291" s="214"/>
      <c r="I291" s="104"/>
      <c r="J291" s="104"/>
      <c r="K291" s="220"/>
      <c r="L291" s="162"/>
    </row>
    <row r="292" spans="1:12" ht="28.5" customHeight="1" x14ac:dyDescent="0.3">
      <c r="A292" s="242"/>
      <c r="B292" s="243"/>
      <c r="C292" s="214"/>
      <c r="D292" s="104"/>
      <c r="E292" s="135"/>
      <c r="F292" s="104"/>
      <c r="G292" s="104"/>
      <c r="H292" s="214"/>
      <c r="I292" s="104"/>
      <c r="J292" s="104"/>
      <c r="K292" s="220"/>
      <c r="L292" s="162"/>
    </row>
    <row r="293" spans="1:12" s="229" customFormat="1" ht="28.5" customHeight="1" x14ac:dyDescent="0.3">
      <c r="A293" s="220"/>
      <c r="B293" s="221"/>
      <c r="C293" s="214"/>
      <c r="D293" s="80"/>
      <c r="E293" s="227"/>
      <c r="F293" s="80"/>
      <c r="G293" s="80"/>
      <c r="H293" s="214"/>
      <c r="I293" s="80"/>
      <c r="J293" s="80"/>
      <c r="K293" s="220"/>
      <c r="L293" s="234"/>
    </row>
    <row r="294" spans="1:12" ht="26.25" customHeight="1" x14ac:dyDescent="0.3">
      <c r="A294" s="242"/>
      <c r="B294" s="243"/>
      <c r="C294" s="214"/>
      <c r="D294" s="104"/>
      <c r="E294" s="102"/>
      <c r="F294" s="104"/>
      <c r="G294" s="104"/>
      <c r="H294" s="214"/>
      <c r="I294" s="236"/>
      <c r="J294" s="104"/>
      <c r="K294" s="220"/>
      <c r="L294" s="162"/>
    </row>
    <row r="295" spans="1:12" ht="18.75" customHeight="1" x14ac:dyDescent="0.3">
      <c r="A295" s="242"/>
      <c r="B295" s="243"/>
      <c r="C295" s="214"/>
      <c r="D295" s="104"/>
      <c r="E295" s="102"/>
      <c r="F295" s="104"/>
      <c r="G295" s="104"/>
      <c r="H295" s="214"/>
      <c r="I295" s="104"/>
      <c r="J295" s="104"/>
      <c r="K295" s="220"/>
      <c r="L295" s="162"/>
    </row>
    <row r="296" spans="1:12" ht="18" customHeight="1" x14ac:dyDescent="0.3">
      <c r="A296" s="242"/>
      <c r="B296" s="243"/>
      <c r="C296" s="214"/>
      <c r="D296" s="104"/>
      <c r="E296" s="102"/>
      <c r="F296" s="104"/>
      <c r="G296" s="104"/>
      <c r="H296" s="214"/>
      <c r="I296" s="104"/>
      <c r="J296" s="104"/>
      <c r="K296" s="220"/>
      <c r="L296" s="162"/>
    </row>
    <row r="297" spans="1:12" ht="15" customHeight="1" x14ac:dyDescent="0.3">
      <c r="A297" s="232"/>
      <c r="B297" s="233"/>
      <c r="C297" s="214"/>
      <c r="D297" s="104"/>
      <c r="E297" s="102"/>
      <c r="F297" s="104"/>
      <c r="G297" s="104"/>
      <c r="H297" s="214"/>
      <c r="I297" s="104"/>
      <c r="J297" s="104"/>
      <c r="K297" s="220"/>
      <c r="L297" s="162"/>
    </row>
    <row r="298" spans="1:12" ht="15" customHeight="1" x14ac:dyDescent="0.3">
      <c r="A298" s="242"/>
      <c r="B298" s="243"/>
      <c r="C298" s="214"/>
      <c r="D298" s="104"/>
      <c r="E298" s="102"/>
      <c r="F298" s="104"/>
      <c r="G298" s="104"/>
      <c r="H298" s="214"/>
      <c r="I298" s="104"/>
      <c r="J298" s="104"/>
      <c r="K298" s="220"/>
      <c r="L298" s="162"/>
    </row>
    <row r="299" spans="1:12" ht="15" customHeight="1" x14ac:dyDescent="0.3">
      <c r="A299" s="242"/>
      <c r="B299" s="243"/>
      <c r="C299" s="214"/>
      <c r="D299" s="104"/>
      <c r="E299" s="102"/>
      <c r="F299" s="104"/>
      <c r="G299" s="104"/>
      <c r="H299" s="214"/>
      <c r="I299" s="104"/>
      <c r="J299" s="104"/>
      <c r="K299" s="220"/>
      <c r="L299" s="162"/>
    </row>
    <row r="300" spans="1:12" ht="15" customHeight="1" x14ac:dyDescent="0.3">
      <c r="A300" s="242"/>
      <c r="B300" s="243"/>
      <c r="C300" s="214"/>
      <c r="D300" s="104"/>
      <c r="E300" s="102"/>
      <c r="F300" s="104"/>
      <c r="G300" s="104"/>
      <c r="H300" s="214"/>
      <c r="I300" s="104"/>
      <c r="J300" s="104"/>
      <c r="K300" s="220"/>
      <c r="L300" s="162"/>
    </row>
    <row r="301" spans="1:12" ht="15" customHeight="1" x14ac:dyDescent="0.3">
      <c r="A301" s="242"/>
      <c r="B301" s="243"/>
      <c r="C301" s="214"/>
      <c r="D301" s="104"/>
      <c r="E301" s="102"/>
      <c r="F301" s="104"/>
      <c r="G301" s="104"/>
      <c r="H301" s="214"/>
      <c r="I301" s="104"/>
      <c r="J301" s="104"/>
      <c r="K301" s="220"/>
      <c r="L301" s="162"/>
    </row>
    <row r="302" spans="1:12" ht="15" customHeight="1" x14ac:dyDescent="0.3">
      <c r="A302" s="242"/>
      <c r="B302" s="243"/>
      <c r="C302" s="214"/>
      <c r="D302" s="104"/>
      <c r="E302" s="102"/>
      <c r="F302" s="104"/>
      <c r="G302" s="104"/>
      <c r="H302" s="214"/>
      <c r="I302" s="104"/>
      <c r="J302" s="104"/>
      <c r="K302" s="220"/>
      <c r="L302" s="162"/>
    </row>
    <row r="303" spans="1:12" ht="15" customHeight="1" x14ac:dyDescent="0.3">
      <c r="A303" s="242"/>
      <c r="B303" s="243"/>
      <c r="C303" s="214"/>
      <c r="D303" s="104"/>
      <c r="E303" s="102"/>
      <c r="F303" s="104"/>
      <c r="G303" s="104"/>
      <c r="H303" s="214"/>
      <c r="I303" s="104"/>
      <c r="J303" s="104"/>
      <c r="K303" s="220"/>
      <c r="L303" s="162"/>
    </row>
    <row r="304" spans="1:12" ht="15" customHeight="1" x14ac:dyDescent="0.3">
      <c r="A304" s="242"/>
      <c r="B304" s="243"/>
      <c r="C304" s="214"/>
      <c r="D304" s="104"/>
      <c r="E304" s="102"/>
      <c r="F304" s="104"/>
      <c r="G304" s="104"/>
      <c r="H304" s="214"/>
      <c r="I304" s="104"/>
      <c r="J304" s="104"/>
      <c r="K304" s="220"/>
      <c r="L304" s="162"/>
    </row>
    <row r="305" spans="1:12" ht="28.5" customHeight="1" x14ac:dyDescent="0.3">
      <c r="A305" s="242"/>
      <c r="B305" s="243"/>
      <c r="C305" s="214"/>
      <c r="D305" s="104"/>
      <c r="E305" s="102"/>
      <c r="F305" s="104"/>
      <c r="G305" s="104"/>
      <c r="H305" s="214"/>
      <c r="I305" s="104"/>
      <c r="J305" s="104"/>
      <c r="K305" s="220"/>
      <c r="L305" s="162"/>
    </row>
    <row r="306" spans="1:12" ht="15" customHeight="1" x14ac:dyDescent="0.3">
      <c r="A306" s="242"/>
      <c r="B306" s="243"/>
      <c r="C306" s="214"/>
      <c r="D306" s="104"/>
      <c r="E306" s="102"/>
      <c r="F306" s="104"/>
      <c r="G306" s="104"/>
      <c r="H306" s="214"/>
      <c r="I306" s="104"/>
      <c r="J306" s="104"/>
      <c r="K306" s="220"/>
      <c r="L306" s="162"/>
    </row>
    <row r="307" spans="1:12" ht="39.75" customHeight="1" x14ac:dyDescent="0.3">
      <c r="A307" s="242"/>
      <c r="B307" s="243"/>
      <c r="C307" s="214"/>
      <c r="D307" s="104"/>
      <c r="E307" s="135"/>
      <c r="F307" s="104"/>
      <c r="G307" s="104"/>
      <c r="H307" s="214"/>
      <c r="I307" s="104"/>
      <c r="J307" s="104"/>
      <c r="K307" s="220"/>
      <c r="L307" s="162"/>
    </row>
    <row r="308" spans="1:12" ht="15" customHeight="1" x14ac:dyDescent="0.3">
      <c r="A308" s="242"/>
      <c r="B308" s="243"/>
      <c r="C308" s="214"/>
      <c r="D308" s="104"/>
      <c r="E308" s="135"/>
      <c r="F308" s="104"/>
      <c r="G308" s="104"/>
      <c r="H308" s="214"/>
      <c r="I308" s="104"/>
      <c r="J308" s="104"/>
      <c r="K308" s="220"/>
      <c r="L308" s="162"/>
    </row>
    <row r="309" spans="1:12" ht="15" customHeight="1" x14ac:dyDescent="0.3">
      <c r="A309" s="242"/>
      <c r="B309" s="243"/>
      <c r="C309" s="214"/>
      <c r="D309" s="104"/>
      <c r="E309" s="135"/>
      <c r="F309" s="104"/>
      <c r="G309" s="104"/>
      <c r="H309" s="214"/>
      <c r="I309" s="104"/>
      <c r="J309" s="104"/>
      <c r="K309" s="220"/>
      <c r="L309" s="162"/>
    </row>
    <row r="310" spans="1:12" ht="15" customHeight="1" x14ac:dyDescent="0.3">
      <c r="A310" s="242"/>
      <c r="B310" s="243"/>
      <c r="C310" s="214"/>
      <c r="D310" s="104"/>
      <c r="E310" s="135"/>
      <c r="F310" s="104"/>
      <c r="G310" s="104"/>
      <c r="H310" s="214"/>
      <c r="I310" s="104"/>
      <c r="J310" s="104"/>
      <c r="K310" s="220"/>
      <c r="L310" s="162"/>
    </row>
    <row r="311" spans="1:12" ht="15" customHeight="1" x14ac:dyDescent="0.3">
      <c r="A311" s="242"/>
      <c r="B311" s="243"/>
      <c r="C311" s="214"/>
      <c r="D311" s="104"/>
      <c r="E311" s="135"/>
      <c r="F311" s="104"/>
      <c r="G311" s="104"/>
      <c r="H311" s="214"/>
      <c r="I311" s="104"/>
      <c r="J311" s="104"/>
      <c r="K311" s="220"/>
      <c r="L311" s="162"/>
    </row>
    <row r="312" spans="1:12" ht="28.5" customHeight="1" x14ac:dyDescent="0.3">
      <c r="A312" s="242"/>
      <c r="B312" s="243"/>
      <c r="C312" s="214"/>
      <c r="D312" s="104"/>
      <c r="E312" s="239"/>
      <c r="F312" s="104"/>
      <c r="G312" s="104"/>
      <c r="H312" s="214"/>
      <c r="I312" s="104"/>
      <c r="J312" s="104"/>
      <c r="K312" s="220"/>
      <c r="L312" s="162"/>
    </row>
    <row r="313" spans="1:12" ht="15" customHeight="1" x14ac:dyDescent="0.3">
      <c r="A313" s="242"/>
      <c r="B313" s="243"/>
      <c r="C313" s="214"/>
      <c r="D313" s="104"/>
      <c r="E313" s="239"/>
      <c r="F313" s="104"/>
      <c r="G313" s="104"/>
      <c r="H313" s="214"/>
      <c r="I313" s="104"/>
      <c r="J313" s="104"/>
      <c r="K313" s="220"/>
      <c r="L313" s="162"/>
    </row>
    <row r="314" spans="1:12" ht="28.5" customHeight="1" x14ac:dyDescent="0.3">
      <c r="A314" s="242"/>
      <c r="B314" s="243"/>
      <c r="C314" s="214"/>
      <c r="D314" s="104"/>
      <c r="E314" s="135"/>
      <c r="F314" s="104"/>
      <c r="G314" s="104"/>
      <c r="H314" s="214"/>
      <c r="I314" s="104"/>
      <c r="J314" s="104"/>
      <c r="K314" s="220"/>
      <c r="L314" s="162"/>
    </row>
    <row r="315" spans="1:12" ht="15" customHeight="1" x14ac:dyDescent="0.3">
      <c r="A315" s="242"/>
      <c r="B315" s="243"/>
      <c r="C315" s="214"/>
      <c r="D315" s="104"/>
      <c r="E315" s="135"/>
      <c r="F315" s="104"/>
      <c r="G315" s="104"/>
      <c r="H315" s="214"/>
      <c r="I315" s="104"/>
      <c r="J315" s="104"/>
      <c r="K315" s="220"/>
      <c r="L315" s="162"/>
    </row>
    <row r="316" spans="1:12" ht="15" customHeight="1" x14ac:dyDescent="0.3">
      <c r="A316" s="242"/>
      <c r="B316" s="243"/>
      <c r="C316" s="214"/>
      <c r="D316" s="104"/>
      <c r="E316" s="135"/>
      <c r="F316" s="104"/>
      <c r="G316" s="104"/>
      <c r="H316" s="214"/>
      <c r="I316" s="104"/>
      <c r="J316" s="104"/>
      <c r="K316" s="220"/>
      <c r="L316" s="162"/>
    </row>
    <row r="317" spans="1:12" ht="28.5" customHeight="1" x14ac:dyDescent="0.3">
      <c r="A317" s="242"/>
      <c r="B317" s="243"/>
      <c r="C317" s="214"/>
      <c r="D317" s="104"/>
      <c r="E317" s="135"/>
      <c r="F317" s="104"/>
      <c r="G317" s="104"/>
      <c r="H317" s="214"/>
      <c r="I317" s="104"/>
      <c r="J317" s="104"/>
      <c r="K317" s="220"/>
      <c r="L317" s="162"/>
    </row>
    <row r="318" spans="1:12" ht="28.5" customHeight="1" x14ac:dyDescent="0.3">
      <c r="A318" s="242"/>
      <c r="B318" s="243"/>
      <c r="C318" s="214"/>
      <c r="D318" s="104"/>
      <c r="E318" s="135"/>
      <c r="F318" s="104"/>
      <c r="G318" s="104"/>
      <c r="H318" s="214"/>
      <c r="I318" s="104"/>
      <c r="J318" s="104"/>
      <c r="K318" s="220"/>
      <c r="L318" s="162"/>
    </row>
    <row r="319" spans="1:12" ht="28.5" customHeight="1" x14ac:dyDescent="0.3">
      <c r="A319" s="242"/>
      <c r="B319" s="243"/>
      <c r="C319" s="214"/>
      <c r="D319" s="104"/>
      <c r="E319" s="135"/>
      <c r="F319" s="104"/>
      <c r="G319" s="104"/>
      <c r="H319" s="214"/>
      <c r="I319" s="104"/>
      <c r="J319" s="104"/>
      <c r="K319" s="220"/>
      <c r="L319" s="162"/>
    </row>
    <row r="320" spans="1:12" ht="15" customHeight="1" x14ac:dyDescent="0.3">
      <c r="A320" s="242"/>
      <c r="B320" s="243"/>
      <c r="C320" s="214"/>
      <c r="D320" s="104"/>
      <c r="E320" s="135"/>
      <c r="F320" s="104"/>
      <c r="G320" s="104"/>
      <c r="H320" s="214"/>
      <c r="I320" s="225"/>
      <c r="J320" s="104"/>
      <c r="K320" s="220"/>
      <c r="L320" s="162"/>
    </row>
    <row r="321" spans="1:12" ht="28.5" customHeight="1" x14ac:dyDescent="0.3">
      <c r="A321" s="242"/>
      <c r="B321" s="243"/>
      <c r="C321" s="214"/>
      <c r="D321" s="104"/>
      <c r="E321" s="135"/>
      <c r="F321" s="104"/>
      <c r="G321" s="104"/>
      <c r="H321" s="214"/>
      <c r="I321" s="225"/>
      <c r="J321" s="104"/>
      <c r="K321" s="220"/>
      <c r="L321" s="162"/>
    </row>
    <row r="322" spans="1:12" ht="28.5" customHeight="1" x14ac:dyDescent="0.3">
      <c r="A322" s="242"/>
      <c r="B322" s="243"/>
      <c r="C322" s="214"/>
      <c r="D322" s="104"/>
      <c r="E322" s="135"/>
      <c r="F322" s="104"/>
      <c r="G322" s="104"/>
      <c r="H322" s="214"/>
      <c r="I322" s="104"/>
      <c r="J322" s="104"/>
      <c r="K322" s="220"/>
      <c r="L322" s="162"/>
    </row>
    <row r="323" spans="1:12" ht="28.5" customHeight="1" x14ac:dyDescent="0.3">
      <c r="A323" s="242"/>
      <c r="B323" s="243"/>
      <c r="C323" s="214"/>
      <c r="D323" s="104"/>
      <c r="E323" s="135"/>
      <c r="F323" s="104"/>
      <c r="G323" s="104"/>
      <c r="H323" s="214"/>
      <c r="I323" s="104"/>
      <c r="J323" s="104"/>
      <c r="K323" s="220"/>
      <c r="L323" s="162"/>
    </row>
    <row r="324" spans="1:12" ht="28.5" customHeight="1" x14ac:dyDescent="0.3">
      <c r="A324" s="242"/>
      <c r="B324" s="243"/>
      <c r="C324" s="214"/>
      <c r="D324" s="104"/>
      <c r="E324" s="135"/>
      <c r="F324" s="104"/>
      <c r="G324" s="104"/>
      <c r="H324" s="214"/>
      <c r="I324" s="104"/>
      <c r="J324" s="104"/>
      <c r="K324" s="220"/>
      <c r="L324" s="162"/>
    </row>
    <row r="325" spans="1:12" ht="28.5" customHeight="1" x14ac:dyDescent="0.3">
      <c r="A325" s="242"/>
      <c r="B325" s="243"/>
      <c r="C325" s="214"/>
      <c r="D325" s="104"/>
      <c r="E325" s="135"/>
      <c r="F325" s="104"/>
      <c r="G325" s="104"/>
      <c r="H325" s="214"/>
      <c r="I325" s="104"/>
      <c r="J325" s="104"/>
      <c r="K325" s="220"/>
      <c r="L325" s="162"/>
    </row>
    <row r="326" spans="1:12" ht="28.5" customHeight="1" x14ac:dyDescent="0.3">
      <c r="A326" s="242"/>
      <c r="B326" s="243"/>
      <c r="C326" s="214"/>
      <c r="D326" s="104"/>
      <c r="E326" s="135"/>
      <c r="F326" s="104"/>
      <c r="G326" s="104"/>
      <c r="H326" s="214"/>
      <c r="I326" s="104"/>
      <c r="J326" s="104"/>
      <c r="K326" s="220"/>
      <c r="L326" s="162"/>
    </row>
    <row r="327" spans="1:12" ht="28.5" customHeight="1" x14ac:dyDescent="0.3">
      <c r="A327" s="242"/>
      <c r="B327" s="243"/>
      <c r="C327" s="214"/>
      <c r="D327" s="104"/>
      <c r="E327" s="102"/>
      <c r="F327" s="104"/>
      <c r="G327" s="104"/>
      <c r="H327" s="214"/>
      <c r="I327" s="104"/>
      <c r="J327" s="104"/>
      <c r="K327" s="220"/>
      <c r="L327" s="162"/>
    </row>
    <row r="328" spans="1:12" ht="28.5" customHeight="1" x14ac:dyDescent="0.3">
      <c r="A328" s="242"/>
      <c r="B328" s="243"/>
      <c r="C328" s="214"/>
      <c r="D328" s="104"/>
      <c r="E328" s="135"/>
      <c r="F328" s="104"/>
      <c r="G328" s="104"/>
      <c r="H328" s="214"/>
      <c r="I328" s="104"/>
      <c r="J328" s="104"/>
      <c r="K328" s="220"/>
      <c r="L328" s="162"/>
    </row>
    <row r="329" spans="1:12" ht="41.25" customHeight="1" x14ac:dyDescent="0.3">
      <c r="A329" s="242"/>
      <c r="B329" s="243"/>
      <c r="C329" s="214"/>
      <c r="D329" s="104"/>
      <c r="E329" s="235"/>
      <c r="F329" s="104"/>
      <c r="G329" s="104"/>
      <c r="H329" s="214"/>
      <c r="I329" s="104"/>
      <c r="J329" s="104"/>
      <c r="K329" s="220"/>
      <c r="L329" s="162"/>
    </row>
    <row r="330" spans="1:12" ht="28.5" customHeight="1" x14ac:dyDescent="0.3">
      <c r="A330" s="242"/>
      <c r="B330" s="243"/>
      <c r="C330" s="214"/>
      <c r="D330" s="104"/>
      <c r="E330" s="225"/>
      <c r="F330" s="104"/>
      <c r="G330" s="104"/>
      <c r="H330" s="214"/>
      <c r="I330" s="104"/>
      <c r="J330" s="104"/>
      <c r="K330" s="102"/>
      <c r="L330" s="162"/>
    </row>
    <row r="331" spans="1:12" ht="28.5" customHeight="1" x14ac:dyDescent="0.3">
      <c r="A331" s="242"/>
      <c r="B331" s="243"/>
      <c r="C331" s="214"/>
      <c r="D331" s="104"/>
      <c r="E331" s="135"/>
      <c r="F331" s="104"/>
      <c r="G331" s="104"/>
      <c r="H331" s="214"/>
      <c r="I331" s="104"/>
      <c r="J331" s="104"/>
      <c r="K331" s="220"/>
      <c r="L331" s="162"/>
    </row>
    <row r="332" spans="1:12" ht="28.5" customHeight="1" x14ac:dyDescent="0.3">
      <c r="A332" s="242"/>
      <c r="B332" s="243"/>
      <c r="C332" s="214"/>
      <c r="D332" s="104"/>
      <c r="E332" s="235"/>
      <c r="F332" s="104"/>
      <c r="G332" s="104"/>
      <c r="H332" s="214"/>
      <c r="I332" s="104"/>
      <c r="J332" s="104"/>
      <c r="K332" s="220"/>
      <c r="L332" s="162"/>
    </row>
    <row r="333" spans="1:12" ht="28.5" customHeight="1" x14ac:dyDescent="0.3">
      <c r="A333" s="242"/>
      <c r="B333" s="243"/>
      <c r="C333" s="214"/>
      <c r="D333" s="104"/>
      <c r="E333" s="102"/>
      <c r="F333" s="104"/>
      <c r="G333" s="104"/>
      <c r="H333" s="214"/>
      <c r="I333" s="104"/>
      <c r="J333" s="104"/>
      <c r="K333" s="220"/>
      <c r="L333" s="162"/>
    </row>
    <row r="334" spans="1:12" ht="28.5" customHeight="1" x14ac:dyDescent="0.3">
      <c r="A334" s="242"/>
      <c r="B334" s="243"/>
      <c r="C334" s="214"/>
      <c r="D334" s="104"/>
      <c r="E334" s="102"/>
      <c r="F334" s="104"/>
      <c r="G334" s="104"/>
      <c r="H334" s="214"/>
      <c r="I334" s="104"/>
      <c r="J334" s="104"/>
      <c r="K334" s="220"/>
      <c r="L334" s="162"/>
    </row>
    <row r="335" spans="1:12" ht="28.5" customHeight="1" x14ac:dyDescent="0.3">
      <c r="A335" s="242"/>
      <c r="B335" s="243"/>
      <c r="C335" s="214"/>
      <c r="D335" s="104"/>
      <c r="E335" s="102"/>
      <c r="F335" s="104"/>
      <c r="G335" s="104"/>
      <c r="H335" s="214"/>
      <c r="I335" s="104"/>
      <c r="J335" s="104"/>
      <c r="K335" s="220"/>
    </row>
    <row r="336" spans="1:12" ht="36.75" customHeight="1" x14ac:dyDescent="0.3">
      <c r="A336" s="242"/>
      <c r="B336" s="243"/>
      <c r="C336" s="214"/>
      <c r="D336" s="104"/>
      <c r="E336" s="102"/>
      <c r="F336" s="104"/>
      <c r="G336" s="104"/>
      <c r="H336" s="214"/>
      <c r="I336" s="104"/>
      <c r="J336" s="104"/>
      <c r="K336" s="220"/>
    </row>
    <row r="337" spans="1:11" ht="26.25" customHeight="1" x14ac:dyDescent="0.3">
      <c r="A337" s="242"/>
      <c r="B337" s="243"/>
      <c r="C337" s="214"/>
      <c r="D337" s="104"/>
      <c r="E337" s="102"/>
      <c r="F337" s="104"/>
      <c r="G337" s="104"/>
      <c r="H337" s="214"/>
      <c r="I337" s="104"/>
      <c r="J337" s="104"/>
      <c r="K337" s="220"/>
    </row>
    <row r="338" spans="1:11" ht="26.25" customHeight="1" x14ac:dyDescent="0.3">
      <c r="A338" s="242"/>
      <c r="B338" s="243"/>
      <c r="C338" s="214"/>
      <c r="D338" s="104"/>
      <c r="E338" s="225"/>
      <c r="F338" s="104"/>
      <c r="G338" s="104"/>
      <c r="H338" s="214"/>
      <c r="I338" s="104"/>
      <c r="J338" s="104"/>
      <c r="K338" s="220"/>
    </row>
    <row r="339" spans="1:11" ht="38.25" customHeight="1" x14ac:dyDescent="0.3">
      <c r="A339" s="220"/>
      <c r="B339" s="221"/>
      <c r="C339" s="214"/>
      <c r="D339" s="104"/>
      <c r="E339" s="225"/>
      <c r="F339" s="104"/>
      <c r="G339" s="104"/>
      <c r="H339" s="214"/>
      <c r="I339" s="104"/>
      <c r="J339" s="104"/>
      <c r="K339" s="220"/>
    </row>
    <row r="340" spans="1:11" ht="38.25" customHeight="1" x14ac:dyDescent="0.3">
      <c r="A340" s="220"/>
      <c r="B340" s="221"/>
      <c r="C340" s="214"/>
      <c r="D340" s="104"/>
      <c r="E340" s="102"/>
      <c r="F340" s="104"/>
      <c r="G340" s="104"/>
      <c r="H340" s="214"/>
      <c r="I340" s="104"/>
      <c r="J340" s="104"/>
      <c r="K340" s="220"/>
    </row>
    <row r="341" spans="1:11" ht="25.5" customHeight="1" x14ac:dyDescent="0.3">
      <c r="A341" s="220"/>
      <c r="B341" s="221"/>
      <c r="C341" s="214"/>
      <c r="D341" s="104"/>
      <c r="E341" s="225"/>
      <c r="F341" s="104"/>
      <c r="G341" s="104"/>
      <c r="H341" s="214"/>
      <c r="I341" s="104"/>
      <c r="J341" s="104"/>
      <c r="K341" s="220"/>
    </row>
    <row r="342" spans="1:11" ht="25.5" customHeight="1" x14ac:dyDescent="0.3">
      <c r="A342" s="220"/>
      <c r="B342" s="221"/>
      <c r="C342" s="214"/>
      <c r="D342" s="104"/>
      <c r="E342" s="102"/>
      <c r="F342" s="104"/>
      <c r="G342" s="104"/>
      <c r="H342" s="214"/>
      <c r="I342" s="104"/>
      <c r="J342" s="104"/>
      <c r="K342" s="220"/>
    </row>
    <row r="343" spans="1:11" ht="24" customHeight="1" x14ac:dyDescent="0.3">
      <c r="A343" s="220"/>
      <c r="B343" s="221"/>
      <c r="C343" s="214"/>
      <c r="D343" s="104"/>
      <c r="E343" s="225"/>
      <c r="F343" s="104"/>
      <c r="G343" s="104"/>
      <c r="H343" s="214"/>
      <c r="I343" s="104"/>
      <c r="J343" s="104"/>
      <c r="K343" s="220"/>
    </row>
    <row r="344" spans="1:11" ht="24" customHeight="1" x14ac:dyDescent="0.3">
      <c r="A344" s="220"/>
      <c r="B344" s="221"/>
      <c r="C344" s="214"/>
      <c r="D344" s="104"/>
      <c r="E344" s="102"/>
      <c r="F344" s="104"/>
      <c r="G344" s="104"/>
      <c r="H344" s="214"/>
      <c r="I344" s="104"/>
      <c r="J344" s="104"/>
      <c r="K344" s="220"/>
    </row>
    <row r="345" spans="1:11" ht="24" customHeight="1" x14ac:dyDescent="0.3">
      <c r="A345" s="242"/>
      <c r="B345" s="243"/>
      <c r="C345" s="214"/>
      <c r="D345" s="104"/>
      <c r="E345" s="236"/>
      <c r="F345" s="104"/>
      <c r="G345" s="104"/>
      <c r="H345" s="214"/>
      <c r="I345" s="236"/>
      <c r="J345" s="104"/>
      <c r="K345" s="220"/>
    </row>
    <row r="346" spans="1:11" ht="24" customHeight="1" x14ac:dyDescent="0.3">
      <c r="A346" s="220"/>
      <c r="B346" s="221"/>
      <c r="C346" s="214"/>
      <c r="D346" s="104"/>
      <c r="E346" s="135"/>
      <c r="F346" s="104"/>
      <c r="G346" s="104"/>
      <c r="H346" s="214"/>
      <c r="I346" s="236"/>
      <c r="J346" s="104"/>
      <c r="K346" s="220"/>
    </row>
    <row r="347" spans="1:11" ht="15" customHeight="1" x14ac:dyDescent="0.3">
      <c r="A347" s="220"/>
      <c r="B347" s="221"/>
      <c r="C347" s="214"/>
      <c r="D347" s="104"/>
      <c r="E347" s="236"/>
      <c r="F347" s="104"/>
      <c r="G347" s="104"/>
      <c r="H347" s="214"/>
      <c r="I347" s="236"/>
      <c r="J347" s="104"/>
      <c r="K347" s="220"/>
    </row>
    <row r="348" spans="1:11" ht="24" customHeight="1" x14ac:dyDescent="0.3">
      <c r="A348" s="220"/>
      <c r="B348" s="221"/>
      <c r="C348" s="214"/>
      <c r="D348" s="104"/>
      <c r="E348" s="135"/>
      <c r="F348" s="104"/>
      <c r="G348" s="104"/>
      <c r="H348" s="214"/>
      <c r="I348" s="236"/>
      <c r="J348" s="104"/>
      <c r="K348" s="220"/>
    </row>
    <row r="349" spans="1:11" ht="24" customHeight="1" x14ac:dyDescent="0.3">
      <c r="A349" s="242"/>
      <c r="B349" s="243"/>
      <c r="C349" s="214"/>
      <c r="D349" s="104"/>
      <c r="E349" s="236"/>
      <c r="F349" s="104"/>
      <c r="G349" s="104"/>
      <c r="H349" s="214"/>
      <c r="I349" s="236"/>
      <c r="J349" s="104"/>
      <c r="K349" s="220"/>
    </row>
    <row r="350" spans="1:11" ht="24" customHeight="1" x14ac:dyDescent="0.3">
      <c r="A350" s="220"/>
      <c r="B350" s="221"/>
      <c r="C350" s="214"/>
      <c r="D350" s="104"/>
      <c r="E350" s="135"/>
      <c r="F350" s="104"/>
      <c r="G350" s="104"/>
      <c r="H350" s="214"/>
      <c r="I350" s="236"/>
      <c r="J350" s="104"/>
      <c r="K350" s="220"/>
    </row>
    <row r="351" spans="1:11" ht="24" customHeight="1" x14ac:dyDescent="0.3">
      <c r="A351" s="220"/>
      <c r="B351" s="221"/>
      <c r="C351" s="214"/>
      <c r="D351" s="104"/>
      <c r="E351" s="236"/>
      <c r="F351" s="104"/>
      <c r="G351" s="104"/>
      <c r="H351" s="214"/>
      <c r="I351" s="236"/>
      <c r="J351" s="104"/>
      <c r="K351" s="220"/>
    </row>
    <row r="352" spans="1:11" ht="24" customHeight="1" x14ac:dyDescent="0.3">
      <c r="A352" s="220"/>
      <c r="B352" s="221"/>
      <c r="C352" s="214"/>
      <c r="D352" s="104"/>
      <c r="E352" s="239"/>
      <c r="F352" s="104"/>
      <c r="G352" s="104"/>
      <c r="H352" s="214"/>
      <c r="I352" s="236"/>
      <c r="J352" s="104"/>
      <c r="K352" s="220"/>
    </row>
    <row r="353" spans="1:11" ht="24" customHeight="1" x14ac:dyDescent="0.3">
      <c r="A353" s="220"/>
      <c r="B353" s="221"/>
      <c r="C353" s="214"/>
      <c r="D353" s="104"/>
      <c r="E353" s="236"/>
      <c r="F353" s="104"/>
      <c r="G353" s="104"/>
      <c r="H353" s="214"/>
      <c r="I353" s="236"/>
      <c r="J353" s="104"/>
      <c r="K353" s="220"/>
    </row>
    <row r="354" spans="1:11" ht="24" customHeight="1" x14ac:dyDescent="0.3">
      <c r="A354" s="220"/>
      <c r="B354" s="221"/>
      <c r="C354" s="214"/>
      <c r="D354" s="104"/>
      <c r="E354" s="135"/>
      <c r="F354" s="104"/>
      <c r="G354" s="104"/>
      <c r="H354" s="214"/>
      <c r="I354" s="236"/>
      <c r="J354" s="104"/>
      <c r="K354" s="220"/>
    </row>
    <row r="355" spans="1:11" ht="24" customHeight="1" x14ac:dyDescent="0.3">
      <c r="A355" s="242"/>
      <c r="B355" s="243"/>
      <c r="C355" s="214"/>
      <c r="D355" s="104"/>
      <c r="E355" s="236"/>
      <c r="F355" s="104"/>
      <c r="G355" s="104"/>
      <c r="H355" s="214"/>
      <c r="I355" s="236"/>
      <c r="J355" s="104"/>
      <c r="K355" s="220"/>
    </row>
    <row r="356" spans="1:11" ht="24" customHeight="1" x14ac:dyDescent="0.3">
      <c r="A356" s="220"/>
      <c r="B356" s="221"/>
      <c r="C356" s="214"/>
      <c r="D356" s="104"/>
      <c r="E356" s="135"/>
      <c r="F356" s="104"/>
      <c r="G356" s="104"/>
      <c r="H356" s="214"/>
      <c r="I356" s="236"/>
      <c r="J356" s="104"/>
      <c r="K356" s="220"/>
    </row>
    <row r="357" spans="1:11" ht="24" customHeight="1" x14ac:dyDescent="0.3">
      <c r="A357" s="220"/>
      <c r="B357" s="221"/>
      <c r="C357" s="214"/>
      <c r="D357" s="104"/>
      <c r="E357" s="236"/>
      <c r="F357" s="104"/>
      <c r="G357" s="104"/>
      <c r="H357" s="214"/>
      <c r="I357" s="236"/>
      <c r="J357" s="104"/>
      <c r="K357" s="220"/>
    </row>
    <row r="358" spans="1:11" ht="24" customHeight="1" x14ac:dyDescent="0.3">
      <c r="A358" s="220"/>
      <c r="B358" s="221"/>
      <c r="C358" s="214"/>
      <c r="D358" s="104"/>
      <c r="E358" s="135"/>
      <c r="F358" s="104"/>
      <c r="G358" s="104"/>
      <c r="H358" s="214"/>
      <c r="I358" s="236"/>
      <c r="J358" s="104"/>
      <c r="K358" s="220"/>
    </row>
    <row r="359" spans="1:11" ht="19.5" customHeight="1" x14ac:dyDescent="0.3">
      <c r="A359" s="220"/>
      <c r="B359" s="221"/>
      <c r="C359" s="214"/>
      <c r="D359" s="104"/>
      <c r="E359" s="225"/>
      <c r="F359" s="104"/>
      <c r="G359" s="104"/>
      <c r="H359" s="214"/>
      <c r="I359" s="104"/>
      <c r="J359" s="104"/>
      <c r="K359" s="220"/>
    </row>
    <row r="360" spans="1:11" ht="36" customHeight="1" x14ac:dyDescent="0.3">
      <c r="A360" s="220"/>
      <c r="B360" s="221"/>
      <c r="C360" s="214"/>
      <c r="D360" s="104"/>
      <c r="E360" s="225"/>
      <c r="F360" s="104"/>
      <c r="G360" s="104"/>
      <c r="H360" s="214"/>
      <c r="I360" s="104"/>
      <c r="J360" s="104"/>
      <c r="K360" s="102"/>
    </row>
    <row r="361" spans="1:11" ht="36" customHeight="1" x14ac:dyDescent="0.3">
      <c r="A361" s="220"/>
      <c r="B361" s="221"/>
      <c r="C361" s="214"/>
      <c r="D361" s="104"/>
      <c r="E361" s="102"/>
      <c r="F361" s="104"/>
      <c r="G361" s="104"/>
      <c r="H361" s="214"/>
      <c r="I361" s="104"/>
      <c r="J361" s="104"/>
      <c r="K361" s="102"/>
    </row>
    <row r="362" spans="1:11" ht="36" customHeight="1" x14ac:dyDescent="0.3">
      <c r="A362" s="220"/>
      <c r="B362" s="221"/>
      <c r="C362" s="214"/>
      <c r="D362" s="104"/>
      <c r="E362" s="102"/>
      <c r="F362" s="104"/>
      <c r="G362" s="104"/>
      <c r="H362" s="214"/>
      <c r="I362" s="104"/>
      <c r="J362" s="104"/>
      <c r="K362" s="102"/>
    </row>
    <row r="363" spans="1:11" ht="36" customHeight="1" x14ac:dyDescent="0.3">
      <c r="A363" s="220"/>
      <c r="B363" s="221"/>
      <c r="C363" s="214"/>
      <c r="D363" s="104"/>
      <c r="E363" s="102"/>
      <c r="F363" s="104"/>
      <c r="G363" s="104"/>
      <c r="H363" s="214"/>
      <c r="I363" s="104"/>
      <c r="J363" s="104"/>
      <c r="K363" s="102"/>
    </row>
    <row r="364" spans="1:11" ht="36" customHeight="1" x14ac:dyDescent="0.3">
      <c r="A364" s="220"/>
      <c r="B364" s="221"/>
      <c r="C364" s="214"/>
      <c r="D364" s="104"/>
      <c r="E364" s="102"/>
      <c r="F364" s="104"/>
      <c r="G364" s="104"/>
      <c r="H364" s="214"/>
      <c r="I364" s="104"/>
      <c r="J364" s="104"/>
      <c r="K364" s="102"/>
    </row>
    <row r="365" spans="1:11" ht="85.5" customHeight="1" x14ac:dyDescent="0.3">
      <c r="A365" s="220"/>
      <c r="B365" s="221"/>
      <c r="C365" s="214"/>
      <c r="D365" s="104"/>
      <c r="E365" s="102"/>
      <c r="F365" s="104"/>
      <c r="G365" s="104"/>
      <c r="H365" s="214"/>
      <c r="I365" s="104"/>
      <c r="J365" s="104"/>
      <c r="K365" s="102"/>
    </row>
    <row r="366" spans="1:11" ht="36" customHeight="1" x14ac:dyDescent="0.3">
      <c r="A366" s="220"/>
      <c r="B366" s="221"/>
      <c r="C366" s="214"/>
      <c r="D366" s="104"/>
      <c r="E366" s="102"/>
      <c r="F366" s="104"/>
      <c r="G366" s="104"/>
      <c r="H366" s="214"/>
      <c r="I366" s="104"/>
      <c r="J366" s="104"/>
      <c r="K366" s="102"/>
    </row>
    <row r="367" spans="1:11" ht="36" customHeight="1" x14ac:dyDescent="0.3">
      <c r="A367" s="220"/>
      <c r="B367" s="221"/>
      <c r="C367" s="214"/>
      <c r="D367" s="104"/>
      <c r="E367" s="102"/>
      <c r="F367" s="104"/>
      <c r="G367" s="104"/>
      <c r="H367" s="214"/>
      <c r="I367" s="104"/>
      <c r="J367" s="104"/>
      <c r="K367" s="102"/>
    </row>
    <row r="368" spans="1:11" ht="36" customHeight="1" x14ac:dyDescent="0.3">
      <c r="A368" s="220"/>
      <c r="B368" s="221"/>
      <c r="C368" s="214"/>
      <c r="D368" s="104"/>
      <c r="E368" s="225"/>
      <c r="F368" s="104"/>
      <c r="G368" s="104"/>
      <c r="H368" s="214"/>
      <c r="I368" s="104"/>
      <c r="J368" s="104"/>
      <c r="K368" s="102"/>
    </row>
    <row r="369" spans="1:11" ht="36" customHeight="1" x14ac:dyDescent="0.3">
      <c r="A369" s="220"/>
      <c r="B369" s="221"/>
      <c r="C369" s="214"/>
      <c r="D369" s="104"/>
      <c r="E369" s="102"/>
      <c r="F369" s="104"/>
      <c r="G369" s="104"/>
      <c r="H369" s="214"/>
      <c r="I369" s="104"/>
      <c r="J369" s="104"/>
      <c r="K369" s="102"/>
    </row>
    <row r="370" spans="1:11" ht="36" customHeight="1" x14ac:dyDescent="0.3">
      <c r="A370" s="220"/>
      <c r="B370" s="221"/>
      <c r="C370" s="214"/>
      <c r="D370" s="104"/>
      <c r="E370" s="102"/>
      <c r="F370" s="104"/>
      <c r="G370" s="104"/>
      <c r="H370" s="214"/>
      <c r="I370" s="104"/>
      <c r="J370" s="104"/>
      <c r="K370" s="102"/>
    </row>
    <row r="371" spans="1:11" ht="36" customHeight="1" x14ac:dyDescent="0.3">
      <c r="A371" s="220"/>
      <c r="B371" s="221"/>
      <c r="C371" s="214"/>
      <c r="D371" s="104"/>
      <c r="E371" s="102"/>
      <c r="F371" s="104"/>
      <c r="G371" s="104"/>
      <c r="H371" s="214"/>
      <c r="I371" s="104"/>
      <c r="J371" s="104"/>
      <c r="K371" s="102"/>
    </row>
    <row r="372" spans="1:11" ht="36" customHeight="1" x14ac:dyDescent="0.3">
      <c r="A372" s="220"/>
      <c r="B372" s="221"/>
      <c r="C372" s="214"/>
      <c r="D372" s="104"/>
      <c r="E372" s="102"/>
      <c r="F372" s="104"/>
      <c r="G372" s="104"/>
      <c r="H372" s="214"/>
      <c r="I372" s="104"/>
      <c r="J372" s="104"/>
      <c r="K372" s="102"/>
    </row>
    <row r="373" spans="1:11" ht="36" customHeight="1" x14ac:dyDescent="0.3">
      <c r="A373" s="220"/>
      <c r="B373" s="221"/>
      <c r="C373" s="214"/>
      <c r="D373" s="104"/>
      <c r="E373" s="225"/>
      <c r="F373" s="104"/>
      <c r="G373" s="104"/>
      <c r="H373" s="214"/>
      <c r="I373" s="104"/>
      <c r="J373" s="104"/>
      <c r="K373" s="102"/>
    </row>
    <row r="374" spans="1:11" ht="36" customHeight="1" x14ac:dyDescent="0.3">
      <c r="A374" s="220"/>
      <c r="B374" s="221"/>
      <c r="C374" s="214"/>
      <c r="D374" s="104"/>
      <c r="E374" s="102"/>
      <c r="F374" s="104"/>
      <c r="G374" s="104"/>
      <c r="H374" s="214"/>
      <c r="I374" s="104"/>
      <c r="J374" s="104"/>
      <c r="K374" s="102"/>
    </row>
    <row r="375" spans="1:11" ht="36" customHeight="1" x14ac:dyDescent="0.3">
      <c r="A375" s="220"/>
      <c r="B375" s="221"/>
      <c r="C375" s="214"/>
      <c r="D375" s="104"/>
      <c r="E375" s="225"/>
      <c r="F375" s="104"/>
      <c r="G375" s="104"/>
      <c r="H375" s="214"/>
      <c r="I375" s="104"/>
      <c r="J375" s="104"/>
      <c r="K375" s="102"/>
    </row>
    <row r="376" spans="1:11" ht="36" customHeight="1" x14ac:dyDescent="0.3">
      <c r="A376" s="220"/>
      <c r="B376" s="221"/>
      <c r="C376" s="214"/>
      <c r="D376" s="104"/>
      <c r="E376" s="225"/>
      <c r="F376" s="104"/>
      <c r="G376" s="104"/>
      <c r="H376" s="214"/>
      <c r="I376" s="104"/>
      <c r="J376" s="104"/>
      <c r="K376" s="102"/>
    </row>
    <row r="377" spans="1:11" ht="36" customHeight="1" x14ac:dyDescent="0.3">
      <c r="A377" s="220"/>
      <c r="B377" s="221"/>
      <c r="C377" s="214"/>
      <c r="D377" s="104"/>
      <c r="E377" s="225"/>
      <c r="F377" s="104"/>
      <c r="G377" s="104"/>
      <c r="H377" s="214"/>
      <c r="I377" s="104"/>
      <c r="J377" s="104"/>
      <c r="K377" s="102"/>
    </row>
    <row r="378" spans="1:11" ht="36" customHeight="1" x14ac:dyDescent="0.3">
      <c r="A378" s="220"/>
      <c r="B378" s="221"/>
      <c r="C378" s="214"/>
      <c r="D378" s="104"/>
      <c r="E378" s="102"/>
      <c r="F378" s="104"/>
      <c r="G378" s="104"/>
      <c r="H378" s="214"/>
      <c r="I378" s="104"/>
      <c r="J378" s="104"/>
      <c r="K378" s="102"/>
    </row>
    <row r="379" spans="1:11" ht="49.5" customHeight="1" x14ac:dyDescent="0.3">
      <c r="A379" s="220"/>
      <c r="B379" s="221"/>
      <c r="C379" s="214"/>
      <c r="D379" s="104"/>
      <c r="E379" s="102"/>
      <c r="F379" s="104"/>
      <c r="G379" s="104"/>
      <c r="H379" s="214"/>
      <c r="I379" s="104"/>
      <c r="J379" s="104"/>
      <c r="K379" s="102"/>
    </row>
    <row r="380" spans="1:11" ht="36" customHeight="1" x14ac:dyDescent="0.3">
      <c r="A380" s="220"/>
      <c r="B380" s="221"/>
      <c r="C380" s="214"/>
      <c r="D380" s="104"/>
      <c r="E380" s="225"/>
      <c r="F380" s="104"/>
      <c r="G380" s="104"/>
      <c r="H380" s="214"/>
      <c r="I380" s="104"/>
      <c r="J380" s="104"/>
      <c r="K380" s="102"/>
    </row>
    <row r="381" spans="1:11" ht="36" customHeight="1" x14ac:dyDescent="0.3">
      <c r="A381" s="220"/>
      <c r="B381" s="221"/>
      <c r="C381" s="214"/>
      <c r="D381" s="104"/>
      <c r="E381" s="225"/>
      <c r="F381" s="104"/>
      <c r="G381" s="104"/>
      <c r="H381" s="214"/>
      <c r="I381" s="104"/>
      <c r="J381" s="104"/>
      <c r="K381" s="102"/>
    </row>
    <row r="382" spans="1:11" ht="36" customHeight="1" x14ac:dyDescent="0.3">
      <c r="A382" s="220"/>
      <c r="B382" s="221"/>
      <c r="C382" s="214"/>
      <c r="D382" s="104"/>
      <c r="E382" s="102"/>
      <c r="F382" s="104"/>
      <c r="G382" s="104"/>
      <c r="H382" s="214"/>
      <c r="I382" s="104"/>
      <c r="J382" s="104"/>
      <c r="K382" s="102"/>
    </row>
    <row r="383" spans="1:11" ht="36" customHeight="1" x14ac:dyDescent="0.3">
      <c r="A383" s="220"/>
      <c r="B383" s="221"/>
      <c r="C383" s="214"/>
      <c r="D383" s="104"/>
      <c r="E383" s="227"/>
      <c r="F383" s="104"/>
      <c r="G383" s="104"/>
      <c r="H383" s="214"/>
      <c r="I383" s="104"/>
      <c r="J383" s="104"/>
      <c r="K383" s="102"/>
    </row>
    <row r="384" spans="1:11" ht="36" customHeight="1" x14ac:dyDescent="0.3">
      <c r="A384" s="220"/>
      <c r="B384" s="221"/>
      <c r="C384" s="214"/>
      <c r="D384" s="104"/>
      <c r="E384" s="102"/>
      <c r="F384" s="104"/>
      <c r="G384" s="104"/>
      <c r="H384" s="214"/>
      <c r="I384" s="104"/>
      <c r="J384" s="104"/>
      <c r="K384" s="102"/>
    </row>
    <row r="385" spans="1:11" ht="36" customHeight="1" x14ac:dyDescent="0.3">
      <c r="A385" s="220"/>
      <c r="B385" s="221"/>
      <c r="C385" s="214"/>
      <c r="D385" s="104"/>
      <c r="E385" s="102"/>
      <c r="F385" s="104"/>
      <c r="G385" s="104"/>
      <c r="H385" s="214"/>
      <c r="I385" s="104"/>
      <c r="J385" s="104"/>
      <c r="K385" s="102"/>
    </row>
    <row r="386" spans="1:11" ht="36" customHeight="1" x14ac:dyDescent="0.3">
      <c r="A386" s="220"/>
      <c r="B386" s="221"/>
      <c r="C386" s="214"/>
      <c r="D386" s="104"/>
      <c r="E386" s="102"/>
      <c r="F386" s="104"/>
      <c r="G386" s="104"/>
      <c r="H386" s="214"/>
      <c r="I386" s="104"/>
      <c r="J386" s="104"/>
      <c r="K386" s="102"/>
    </row>
    <row r="387" spans="1:11" ht="90" customHeight="1" x14ac:dyDescent="0.3">
      <c r="A387" s="220"/>
      <c r="B387" s="221"/>
      <c r="C387" s="214"/>
      <c r="D387" s="104"/>
      <c r="E387" s="102"/>
      <c r="F387" s="104"/>
      <c r="G387" s="104"/>
      <c r="H387" s="214"/>
      <c r="I387" s="104"/>
      <c r="J387" s="104"/>
      <c r="K387" s="102"/>
    </row>
    <row r="388" spans="1:11" ht="36" customHeight="1" x14ac:dyDescent="0.3">
      <c r="A388" s="220"/>
      <c r="B388" s="221"/>
      <c r="C388" s="214"/>
      <c r="D388" s="104"/>
      <c r="E388" s="102"/>
      <c r="F388" s="104"/>
      <c r="G388" s="104"/>
      <c r="H388" s="214"/>
      <c r="I388" s="104"/>
      <c r="J388" s="104"/>
      <c r="K388" s="102"/>
    </row>
    <row r="389" spans="1:11" ht="36" customHeight="1" x14ac:dyDescent="0.3">
      <c r="A389" s="220"/>
      <c r="B389" s="221"/>
      <c r="C389" s="214"/>
      <c r="D389" s="104"/>
      <c r="E389" s="102"/>
      <c r="F389" s="104"/>
      <c r="G389" s="104"/>
      <c r="H389" s="214"/>
      <c r="I389" s="104"/>
      <c r="J389" s="104"/>
      <c r="K389" s="102"/>
    </row>
    <row r="390" spans="1:11" ht="62.25" customHeight="1" x14ac:dyDescent="0.3">
      <c r="A390" s="220"/>
      <c r="B390" s="221"/>
      <c r="C390" s="214"/>
      <c r="D390" s="104"/>
      <c r="E390" s="102"/>
      <c r="F390" s="104"/>
      <c r="G390" s="104"/>
      <c r="H390" s="214"/>
      <c r="I390" s="104"/>
      <c r="J390" s="104"/>
      <c r="K390" s="102"/>
    </row>
    <row r="391" spans="1:11" ht="61.5" customHeight="1" x14ac:dyDescent="0.3">
      <c r="A391" s="220"/>
      <c r="B391" s="221"/>
      <c r="C391" s="214"/>
      <c r="D391" s="104"/>
      <c r="E391" s="102"/>
      <c r="F391" s="104"/>
      <c r="G391" s="104"/>
      <c r="H391" s="214"/>
      <c r="I391" s="104"/>
      <c r="J391" s="104"/>
      <c r="K391" s="102"/>
    </row>
    <row r="392" spans="1:11" ht="36" customHeight="1" x14ac:dyDescent="0.3">
      <c r="A392" s="220"/>
      <c r="B392" s="221"/>
      <c r="C392" s="214"/>
      <c r="D392" s="104"/>
      <c r="E392" s="102"/>
      <c r="F392" s="104"/>
      <c r="G392" s="104"/>
      <c r="H392" s="214"/>
      <c r="I392" s="104"/>
      <c r="J392" s="104"/>
      <c r="K392" s="102"/>
    </row>
    <row r="393" spans="1:11" ht="60.75" customHeight="1" x14ac:dyDescent="0.3">
      <c r="A393" s="220"/>
      <c r="B393" s="221"/>
      <c r="C393" s="214"/>
      <c r="D393" s="104"/>
      <c r="E393" s="102"/>
      <c r="F393" s="104"/>
      <c r="G393" s="104"/>
      <c r="H393" s="214"/>
      <c r="I393" s="104"/>
      <c r="J393" s="104"/>
      <c r="K393" s="102"/>
    </row>
    <row r="394" spans="1:11" ht="36" customHeight="1" x14ac:dyDescent="0.3">
      <c r="A394" s="220"/>
      <c r="B394" s="221"/>
      <c r="C394" s="214"/>
      <c r="D394" s="104"/>
      <c r="E394" s="102"/>
      <c r="F394" s="104"/>
      <c r="G394" s="104"/>
      <c r="H394" s="214"/>
      <c r="I394" s="104"/>
      <c r="J394" s="104"/>
      <c r="K394" s="102"/>
    </row>
    <row r="395" spans="1:11" ht="85.5" customHeight="1" x14ac:dyDescent="0.3">
      <c r="A395" s="220"/>
      <c r="B395" s="221"/>
      <c r="C395" s="214"/>
      <c r="D395" s="104"/>
      <c r="E395" s="102"/>
      <c r="F395" s="104"/>
      <c r="G395" s="104"/>
      <c r="H395" s="214"/>
      <c r="I395" s="104"/>
      <c r="J395" s="104"/>
      <c r="K395" s="102"/>
    </row>
    <row r="396" spans="1:11" ht="36" customHeight="1" x14ac:dyDescent="0.3">
      <c r="A396" s="220"/>
      <c r="B396" s="221"/>
      <c r="C396" s="214"/>
      <c r="D396" s="104"/>
      <c r="E396" s="102"/>
      <c r="F396" s="104"/>
      <c r="G396" s="104"/>
      <c r="H396" s="214"/>
      <c r="I396" s="104"/>
      <c r="J396" s="104"/>
      <c r="K396" s="102"/>
    </row>
    <row r="397" spans="1:11" ht="47.25" customHeight="1" x14ac:dyDescent="0.3">
      <c r="A397" s="220"/>
      <c r="B397" s="221"/>
      <c r="C397" s="214"/>
      <c r="D397" s="104"/>
      <c r="E397" s="102"/>
      <c r="F397" s="104"/>
      <c r="G397" s="104"/>
      <c r="H397" s="214"/>
      <c r="I397" s="104"/>
      <c r="J397" s="104"/>
      <c r="K397" s="102"/>
    </row>
    <row r="398" spans="1:11" ht="48" customHeight="1" x14ac:dyDescent="0.3">
      <c r="A398" s="220"/>
      <c r="B398" s="221"/>
      <c r="C398" s="214"/>
      <c r="D398" s="104"/>
      <c r="E398" s="102"/>
      <c r="F398" s="104"/>
      <c r="G398" s="104"/>
      <c r="H398" s="214"/>
      <c r="I398" s="104"/>
      <c r="J398" s="104"/>
      <c r="K398" s="102"/>
    </row>
    <row r="399" spans="1:11" ht="27.75" customHeight="1" x14ac:dyDescent="0.3">
      <c r="A399" s="220"/>
      <c r="B399" s="221"/>
      <c r="C399" s="214"/>
      <c r="D399" s="104"/>
      <c r="E399" s="102"/>
      <c r="F399" s="104"/>
      <c r="G399" s="104"/>
      <c r="H399" s="214"/>
      <c r="I399" s="104"/>
      <c r="J399" s="104"/>
      <c r="K399" s="102"/>
    </row>
    <row r="400" spans="1:11" ht="64.5" customHeight="1" x14ac:dyDescent="0.3">
      <c r="A400" s="220"/>
      <c r="B400" s="221"/>
      <c r="C400" s="214"/>
      <c r="D400" s="104"/>
      <c r="E400" s="102"/>
      <c r="F400" s="104"/>
      <c r="G400" s="104"/>
      <c r="H400" s="214"/>
      <c r="I400" s="104"/>
      <c r="J400" s="104"/>
      <c r="K400" s="102"/>
    </row>
    <row r="401" spans="1:11" ht="48.75" customHeight="1" x14ac:dyDescent="0.3">
      <c r="A401" s="220"/>
      <c r="B401" s="221"/>
      <c r="C401" s="214"/>
      <c r="D401" s="104"/>
      <c r="E401" s="102"/>
      <c r="F401" s="104"/>
      <c r="G401" s="104"/>
      <c r="H401" s="214"/>
      <c r="I401" s="104"/>
      <c r="J401" s="104"/>
      <c r="K401" s="102"/>
    </row>
    <row r="402" spans="1:11" ht="30" customHeight="1" x14ac:dyDescent="0.3">
      <c r="A402" s="220"/>
      <c r="B402" s="221"/>
      <c r="C402" s="214"/>
      <c r="D402" s="104"/>
      <c r="E402" s="102"/>
      <c r="F402" s="104"/>
      <c r="G402" s="104"/>
      <c r="H402" s="214"/>
      <c r="I402" s="104"/>
      <c r="J402" s="104"/>
      <c r="K402" s="102"/>
    </row>
    <row r="403" spans="1:11" ht="36" customHeight="1" x14ac:dyDescent="0.3">
      <c r="A403" s="220"/>
      <c r="B403" s="221"/>
      <c r="C403" s="214"/>
      <c r="D403" s="104"/>
      <c r="E403" s="227"/>
      <c r="F403" s="104"/>
      <c r="G403" s="104"/>
      <c r="H403" s="214"/>
      <c r="I403" s="104"/>
      <c r="J403" s="104"/>
      <c r="K403" s="102"/>
    </row>
    <row r="404" spans="1:11" ht="17.25" customHeight="1" x14ac:dyDescent="0.3">
      <c r="A404" s="220"/>
      <c r="B404" s="221"/>
      <c r="C404" s="214"/>
      <c r="D404" s="104"/>
      <c r="E404" s="227"/>
      <c r="F404" s="104"/>
      <c r="G404" s="104"/>
      <c r="H404" s="214"/>
      <c r="I404" s="104"/>
      <c r="J404" s="104"/>
      <c r="K404" s="102"/>
    </row>
    <row r="405" spans="1:11" ht="36" customHeight="1" x14ac:dyDescent="0.3">
      <c r="A405" s="220"/>
      <c r="B405" s="221"/>
      <c r="C405" s="214"/>
      <c r="D405" s="104"/>
      <c r="E405" s="227"/>
      <c r="F405" s="104"/>
      <c r="G405" s="104"/>
      <c r="H405" s="214"/>
      <c r="I405" s="104"/>
      <c r="J405" s="104"/>
      <c r="K405" s="102"/>
    </row>
    <row r="406" spans="1:11" ht="18" customHeight="1" x14ac:dyDescent="0.3">
      <c r="A406" s="220"/>
      <c r="B406" s="221"/>
      <c r="C406" s="214"/>
      <c r="D406" s="104"/>
      <c r="E406" s="227"/>
      <c r="F406" s="104"/>
      <c r="G406" s="104"/>
      <c r="H406" s="214"/>
      <c r="I406" s="104"/>
      <c r="J406" s="104"/>
      <c r="K406" s="102"/>
    </row>
    <row r="407" spans="1:11" ht="36" customHeight="1" x14ac:dyDescent="0.3">
      <c r="A407" s="220"/>
      <c r="B407" s="221"/>
      <c r="C407" s="214"/>
      <c r="D407" s="104"/>
      <c r="E407" s="227"/>
      <c r="F407" s="104"/>
      <c r="G407" s="104"/>
      <c r="H407" s="214"/>
      <c r="I407" s="104"/>
      <c r="J407" s="104"/>
      <c r="K407" s="102"/>
    </row>
    <row r="408" spans="1:11" ht="15" customHeight="1" x14ac:dyDescent="0.3">
      <c r="A408" s="220"/>
      <c r="B408" s="221"/>
      <c r="C408" s="214"/>
      <c r="D408" s="104"/>
      <c r="E408" s="227"/>
      <c r="F408" s="104"/>
      <c r="G408" s="104"/>
      <c r="H408" s="214"/>
      <c r="I408" s="104"/>
      <c r="J408" s="104"/>
      <c r="K408" s="102"/>
    </row>
    <row r="409" spans="1:11" ht="36" customHeight="1" x14ac:dyDescent="0.3">
      <c r="A409" s="220"/>
      <c r="B409" s="221"/>
      <c r="C409" s="214"/>
      <c r="D409" s="104"/>
      <c r="E409" s="227"/>
      <c r="F409" s="104"/>
      <c r="G409" s="104"/>
      <c r="H409" s="214"/>
      <c r="I409" s="104"/>
      <c r="J409" s="104"/>
      <c r="K409" s="102"/>
    </row>
    <row r="410" spans="1:11" ht="15.75" customHeight="1" x14ac:dyDescent="0.3">
      <c r="A410" s="220"/>
      <c r="B410" s="221"/>
      <c r="C410" s="214"/>
      <c r="D410" s="104"/>
      <c r="E410" s="227"/>
      <c r="F410" s="104"/>
      <c r="G410" s="104"/>
      <c r="H410" s="214"/>
      <c r="I410" s="104"/>
      <c r="J410" s="104"/>
      <c r="K410" s="102"/>
    </row>
    <row r="411" spans="1:11" ht="36" customHeight="1" x14ac:dyDescent="0.3">
      <c r="A411" s="220"/>
      <c r="B411" s="221"/>
      <c r="C411" s="214"/>
      <c r="D411" s="104"/>
      <c r="E411" s="227"/>
      <c r="F411" s="104"/>
      <c r="G411" s="104"/>
      <c r="H411" s="214"/>
      <c r="I411" s="104"/>
      <c r="J411" s="104"/>
      <c r="K411" s="102"/>
    </row>
    <row r="412" spans="1:11" ht="15.75" customHeight="1" x14ac:dyDescent="0.3">
      <c r="A412" s="220"/>
      <c r="B412" s="221"/>
      <c r="C412" s="214"/>
      <c r="D412" s="104"/>
      <c r="E412" s="227"/>
      <c r="F412" s="104"/>
      <c r="G412" s="104"/>
      <c r="H412" s="214"/>
      <c r="I412" s="104"/>
      <c r="J412" s="104"/>
      <c r="K412" s="102"/>
    </row>
    <row r="413" spans="1:11" ht="39" customHeight="1" x14ac:dyDescent="0.3">
      <c r="A413" s="220"/>
      <c r="B413" s="221"/>
      <c r="C413" s="214"/>
      <c r="D413" s="104"/>
      <c r="E413" s="227"/>
      <c r="F413" s="104"/>
      <c r="G413" s="104"/>
      <c r="H413" s="214"/>
      <c r="I413" s="104"/>
      <c r="J413" s="104"/>
      <c r="K413" s="102"/>
    </row>
    <row r="414" spans="1:11" ht="37.5" customHeight="1" x14ac:dyDescent="0.3">
      <c r="A414" s="220"/>
      <c r="B414" s="221"/>
      <c r="C414" s="214"/>
      <c r="D414" s="104"/>
      <c r="E414" s="227"/>
      <c r="F414" s="104"/>
      <c r="G414" s="104"/>
      <c r="H414" s="214"/>
      <c r="I414" s="104"/>
      <c r="J414" s="104"/>
      <c r="K414" s="102"/>
    </row>
    <row r="415" spans="1:11" ht="36" customHeight="1" x14ac:dyDescent="0.3">
      <c r="A415" s="220"/>
      <c r="B415" s="221"/>
      <c r="C415" s="214"/>
      <c r="D415" s="104"/>
      <c r="E415" s="225"/>
      <c r="F415" s="104"/>
      <c r="G415" s="104"/>
      <c r="H415" s="214"/>
      <c r="I415" s="104"/>
      <c r="J415" s="104"/>
      <c r="K415" s="102"/>
    </row>
    <row r="416" spans="1:11" ht="36" customHeight="1" x14ac:dyDescent="0.3">
      <c r="A416" s="220"/>
      <c r="B416" s="221"/>
      <c r="C416" s="214"/>
      <c r="D416" s="104"/>
      <c r="E416" s="225"/>
      <c r="F416" s="104"/>
      <c r="G416" s="104"/>
      <c r="H416" s="214"/>
      <c r="I416" s="104"/>
      <c r="J416" s="104"/>
      <c r="K416" s="102"/>
    </row>
    <row r="417" spans="1:11" ht="48" customHeight="1" x14ac:dyDescent="0.3">
      <c r="A417" s="220"/>
      <c r="B417" s="221"/>
      <c r="C417" s="214"/>
      <c r="D417" s="104"/>
      <c r="E417" s="225"/>
      <c r="F417" s="104"/>
      <c r="G417" s="104"/>
      <c r="H417" s="214"/>
      <c r="I417" s="104"/>
      <c r="J417" s="104"/>
      <c r="K417" s="102"/>
    </row>
    <row r="418" spans="1:11" ht="37.5" customHeight="1" x14ac:dyDescent="0.3">
      <c r="A418" s="220"/>
      <c r="B418" s="221"/>
      <c r="C418" s="214"/>
      <c r="D418" s="104"/>
      <c r="E418" s="225"/>
      <c r="F418" s="104"/>
      <c r="G418" s="104"/>
      <c r="H418" s="214"/>
      <c r="I418" s="104"/>
      <c r="J418" s="104"/>
      <c r="K418" s="102"/>
    </row>
    <row r="419" spans="1:11" ht="26.25" customHeight="1" x14ac:dyDescent="0.3">
      <c r="A419" s="229"/>
      <c r="B419" s="237"/>
      <c r="C419" s="214"/>
      <c r="D419" s="104"/>
      <c r="E419" s="102"/>
      <c r="F419" s="104"/>
      <c r="G419" s="104"/>
      <c r="H419" s="214"/>
      <c r="I419" s="104"/>
      <c r="J419" s="104"/>
      <c r="K419" s="102"/>
    </row>
    <row r="420" spans="1:11" ht="26.25" customHeight="1" x14ac:dyDescent="0.3">
      <c r="A420" s="223"/>
      <c r="B420" s="224"/>
      <c r="C420" s="214"/>
      <c r="D420" s="104"/>
      <c r="E420" s="102"/>
      <c r="F420" s="104"/>
      <c r="G420" s="104"/>
      <c r="H420" s="214"/>
      <c r="I420" s="104"/>
      <c r="J420" s="104"/>
      <c r="K420" s="102"/>
    </row>
    <row r="421" spans="1:11" ht="26.25" customHeight="1" x14ac:dyDescent="0.3">
      <c r="A421" s="208"/>
      <c r="B421" s="209"/>
      <c r="C421" s="226"/>
      <c r="D421" s="219"/>
      <c r="E421" s="219"/>
      <c r="F421" s="219"/>
      <c r="G421" s="219"/>
      <c r="H421" s="214"/>
      <c r="I421" s="89"/>
      <c r="J421" s="219"/>
      <c r="K421" s="102"/>
    </row>
    <row r="422" spans="1:11" ht="136.5" customHeight="1" x14ac:dyDescent="0.3">
      <c r="A422" s="220"/>
      <c r="B422" s="221"/>
      <c r="C422" s="214"/>
      <c r="D422" s="104"/>
      <c r="E422" s="92"/>
      <c r="F422" s="104"/>
      <c r="G422" s="104"/>
      <c r="H422" s="214"/>
      <c r="I422" s="104"/>
      <c r="J422" s="104"/>
      <c r="K422" s="102"/>
    </row>
    <row r="423" spans="1:11" ht="63.75" customHeight="1" x14ac:dyDescent="0.3">
      <c r="A423" s="220"/>
      <c r="B423" s="221"/>
      <c r="C423" s="214"/>
      <c r="D423" s="104"/>
      <c r="E423" s="92"/>
      <c r="F423" s="104"/>
      <c r="G423" s="104"/>
      <c r="H423" s="214"/>
      <c r="I423" s="104"/>
      <c r="J423" s="104"/>
      <c r="K423" s="102"/>
    </row>
    <row r="424" spans="1:11" ht="23.25" customHeight="1" x14ac:dyDescent="0.3">
      <c r="A424" s="220"/>
      <c r="B424" s="221"/>
      <c r="C424" s="214"/>
      <c r="D424" s="104"/>
      <c r="E424" s="92"/>
      <c r="F424" s="104"/>
      <c r="G424" s="104"/>
      <c r="H424" s="214"/>
      <c r="I424" s="104"/>
      <c r="J424" s="104"/>
      <c r="K424" s="102"/>
    </row>
    <row r="425" spans="1:11" ht="23.25" customHeight="1" x14ac:dyDescent="0.3">
      <c r="A425" s="220"/>
      <c r="B425" s="221"/>
      <c r="C425" s="214"/>
      <c r="D425" s="104"/>
      <c r="E425" s="104"/>
      <c r="F425" s="104"/>
      <c r="G425" s="104"/>
      <c r="H425" s="214"/>
      <c r="I425" s="104"/>
      <c r="J425" s="104"/>
      <c r="K425" s="102"/>
    </row>
    <row r="426" spans="1:11" ht="122.25" customHeight="1" x14ac:dyDescent="0.3">
      <c r="A426" s="220"/>
      <c r="B426" s="221"/>
      <c r="C426" s="214"/>
      <c r="D426" s="104"/>
      <c r="E426" s="104"/>
      <c r="F426" s="104"/>
      <c r="G426" s="104"/>
      <c r="H426" s="214"/>
      <c r="I426" s="104"/>
      <c r="J426" s="104"/>
      <c r="K426" s="102"/>
    </row>
    <row r="427" spans="1:11" ht="76.5" customHeight="1" x14ac:dyDescent="0.3">
      <c r="A427" s="220"/>
      <c r="B427" s="221"/>
      <c r="C427" s="214"/>
      <c r="D427" s="104"/>
      <c r="E427" s="104"/>
      <c r="F427" s="104"/>
      <c r="G427" s="104"/>
      <c r="H427" s="214"/>
      <c r="I427" s="104"/>
      <c r="J427" s="104"/>
      <c r="K427" s="102"/>
    </row>
    <row r="428" spans="1:11" ht="39" customHeight="1" x14ac:dyDescent="0.3">
      <c r="A428" s="220"/>
      <c r="B428" s="221"/>
      <c r="C428" s="214"/>
      <c r="D428" s="104"/>
      <c r="E428" s="80"/>
      <c r="F428" s="104"/>
      <c r="G428" s="104"/>
      <c r="H428" s="214"/>
      <c r="I428" s="104"/>
      <c r="J428" s="104"/>
      <c r="K428" s="102"/>
    </row>
    <row r="429" spans="1:11" ht="26.25" customHeight="1" x14ac:dyDescent="0.3">
      <c r="A429" s="220"/>
      <c r="B429" s="221"/>
      <c r="C429" s="214"/>
      <c r="D429" s="104"/>
      <c r="E429" s="244"/>
      <c r="F429" s="104"/>
      <c r="G429" s="104"/>
      <c r="H429" s="214"/>
      <c r="I429" s="244"/>
      <c r="J429" s="104"/>
      <c r="K429" s="102"/>
    </row>
    <row r="430" spans="1:11" ht="74.25" customHeight="1" x14ac:dyDescent="0.3">
      <c r="A430" s="220"/>
      <c r="B430" s="221"/>
      <c r="C430" s="214"/>
      <c r="D430" s="104"/>
      <c r="E430" s="80"/>
      <c r="F430" s="104"/>
      <c r="G430" s="104"/>
      <c r="H430" s="214"/>
      <c r="I430" s="80"/>
      <c r="J430" s="104"/>
      <c r="K430" s="102"/>
    </row>
    <row r="431" spans="1:11" ht="62.25" customHeight="1" x14ac:dyDescent="0.3">
      <c r="A431" s="220"/>
      <c r="B431" s="221"/>
      <c r="C431" s="214"/>
      <c r="D431" s="104"/>
      <c r="E431" s="244"/>
      <c r="F431" s="104"/>
      <c r="G431" s="104"/>
      <c r="H431" s="214"/>
      <c r="I431" s="80"/>
      <c r="J431" s="104"/>
      <c r="K431" s="102"/>
    </row>
    <row r="432" spans="1:11" ht="26.25" customHeight="1" x14ac:dyDescent="0.3">
      <c r="A432" s="223"/>
      <c r="B432" s="224"/>
      <c r="C432" s="214"/>
      <c r="D432" s="104"/>
      <c r="E432" s="102"/>
      <c r="F432" s="104"/>
      <c r="G432" s="104"/>
      <c r="H432" s="214"/>
      <c r="I432" s="104"/>
      <c r="J432" s="104"/>
      <c r="K432" s="102"/>
    </row>
    <row r="433" spans="1:17" ht="60" customHeight="1" x14ac:dyDescent="0.3">
      <c r="A433" s="220"/>
      <c r="B433" s="221"/>
      <c r="C433" s="214"/>
      <c r="D433" s="80"/>
      <c r="E433" s="244"/>
      <c r="F433" s="80"/>
      <c r="G433" s="80"/>
      <c r="H433" s="214"/>
      <c r="I433" s="104"/>
      <c r="J433" s="80"/>
      <c r="K433" s="66"/>
      <c r="M433" s="245"/>
      <c r="P433" s="245"/>
      <c r="Q433" s="246"/>
    </row>
    <row r="434" spans="1:17" ht="60" customHeight="1" x14ac:dyDescent="0.3">
      <c r="A434" s="220"/>
      <c r="B434" s="221"/>
      <c r="C434" s="214"/>
      <c r="D434" s="80"/>
      <c r="E434" s="244"/>
      <c r="F434" s="80"/>
      <c r="G434" s="80"/>
      <c r="H434" s="214"/>
      <c r="I434" s="104"/>
      <c r="J434" s="80"/>
      <c r="K434" s="66"/>
    </row>
    <row r="435" spans="1:17" ht="38.25" customHeight="1" x14ac:dyDescent="0.3">
      <c r="A435" s="220"/>
      <c r="B435" s="221"/>
      <c r="C435" s="214"/>
      <c r="D435" s="80"/>
      <c r="E435" s="244"/>
      <c r="F435" s="80"/>
      <c r="G435" s="80"/>
      <c r="H435" s="214"/>
      <c r="I435" s="104"/>
      <c r="J435" s="80"/>
      <c r="K435" s="66"/>
      <c r="M435" s="246"/>
    </row>
    <row r="436" spans="1:17" ht="73.5" customHeight="1" x14ac:dyDescent="0.3">
      <c r="A436" s="220"/>
      <c r="B436" s="221"/>
      <c r="C436" s="214"/>
      <c r="D436" s="80"/>
      <c r="E436" s="244"/>
      <c r="F436" s="80"/>
      <c r="G436" s="80"/>
      <c r="H436" s="214"/>
      <c r="I436" s="104"/>
      <c r="J436" s="80"/>
      <c r="K436" s="66"/>
    </row>
    <row r="437" spans="1:17" ht="53.25" customHeight="1" x14ac:dyDescent="0.3">
      <c r="A437" s="220"/>
      <c r="B437" s="221"/>
      <c r="C437" s="214"/>
      <c r="D437" s="80"/>
      <c r="E437" s="66"/>
      <c r="F437" s="80"/>
      <c r="G437" s="80"/>
      <c r="H437" s="214"/>
      <c r="I437" s="104"/>
      <c r="J437" s="80"/>
      <c r="K437" s="66"/>
    </row>
    <row r="438" spans="1:17" ht="39" customHeight="1" x14ac:dyDescent="0.3">
      <c r="A438" s="220"/>
      <c r="B438" s="221"/>
      <c r="C438" s="214"/>
      <c r="D438" s="80"/>
      <c r="E438" s="66"/>
      <c r="F438" s="80"/>
      <c r="G438" s="80"/>
      <c r="H438" s="214"/>
      <c r="I438" s="104"/>
      <c r="J438" s="80"/>
      <c r="K438" s="66"/>
    </row>
    <row r="439" spans="1:17" ht="36.75" customHeight="1" x14ac:dyDescent="0.3">
      <c r="A439" s="220"/>
      <c r="B439" s="221"/>
      <c r="C439" s="214"/>
      <c r="D439" s="80"/>
      <c r="E439" s="66"/>
      <c r="F439" s="80"/>
      <c r="G439" s="80"/>
      <c r="H439" s="214"/>
      <c r="I439" s="92"/>
      <c r="J439" s="80"/>
      <c r="K439" s="80"/>
      <c r="M439" s="246"/>
      <c r="N439" s="246"/>
    </row>
    <row r="440" spans="1:17" ht="90" customHeight="1" x14ac:dyDescent="0.3">
      <c r="A440" s="247"/>
      <c r="B440" s="248"/>
      <c r="C440" s="214"/>
      <c r="D440" s="55"/>
      <c r="E440" s="47"/>
      <c r="F440" s="55"/>
      <c r="G440" s="55"/>
      <c r="H440" s="214"/>
      <c r="I440" s="104"/>
      <c r="J440" s="55"/>
      <c r="K440" s="47"/>
    </row>
    <row r="441" spans="1:17" ht="38.25" customHeight="1" x14ac:dyDescent="0.3">
      <c r="A441" s="247"/>
      <c r="B441" s="248"/>
      <c r="C441" s="214"/>
      <c r="D441" s="55"/>
      <c r="E441" s="47"/>
      <c r="F441" s="55"/>
      <c r="G441" s="55"/>
      <c r="H441" s="214"/>
      <c r="I441" s="104"/>
      <c r="J441" s="55"/>
      <c r="K441" s="47"/>
    </row>
    <row r="442" spans="1:17" ht="59.25" customHeight="1" x14ac:dyDescent="0.3">
      <c r="A442" s="220"/>
      <c r="B442" s="221"/>
      <c r="C442" s="214"/>
      <c r="D442" s="80"/>
      <c r="E442" s="244"/>
      <c r="F442" s="80"/>
      <c r="G442" s="80"/>
      <c r="H442" s="214"/>
      <c r="I442" s="104"/>
      <c r="J442" s="80"/>
      <c r="K442" s="66"/>
    </row>
    <row r="443" spans="1:17" ht="36" customHeight="1" x14ac:dyDescent="0.3">
      <c r="A443" s="220"/>
      <c r="B443" s="221"/>
      <c r="C443" s="214"/>
      <c r="D443" s="80"/>
      <c r="E443" s="244"/>
      <c r="F443" s="80"/>
      <c r="G443" s="80"/>
      <c r="H443" s="214"/>
      <c r="I443" s="104"/>
      <c r="J443" s="80"/>
      <c r="K443" s="66"/>
    </row>
    <row r="444" spans="1:17" ht="72.75" customHeight="1" x14ac:dyDescent="0.3">
      <c r="A444" s="220"/>
      <c r="B444" s="221"/>
      <c r="C444" s="214"/>
      <c r="D444" s="80"/>
      <c r="E444" s="244"/>
      <c r="F444" s="80"/>
      <c r="G444" s="80"/>
      <c r="H444" s="214"/>
      <c r="I444" s="104"/>
      <c r="J444" s="80"/>
      <c r="K444" s="66"/>
    </row>
    <row r="445" spans="1:17" ht="37.5" customHeight="1" x14ac:dyDescent="0.3">
      <c r="A445" s="220"/>
      <c r="B445" s="221"/>
      <c r="C445" s="214"/>
      <c r="D445" s="80"/>
      <c r="E445" s="244"/>
      <c r="F445" s="80"/>
      <c r="G445" s="80"/>
      <c r="H445" s="214"/>
      <c r="I445" s="104"/>
      <c r="J445" s="80"/>
      <c r="K445" s="66"/>
    </row>
    <row r="446" spans="1:17" ht="123" customHeight="1" x14ac:dyDescent="0.3">
      <c r="A446" s="220"/>
      <c r="B446" s="221"/>
      <c r="C446" s="214"/>
      <c r="D446" s="80"/>
      <c r="E446" s="66"/>
      <c r="F446" s="80"/>
      <c r="G446" s="80"/>
      <c r="H446" s="214"/>
      <c r="I446" s="104"/>
      <c r="J446" s="80"/>
      <c r="K446" s="66"/>
      <c r="M446" s="246"/>
      <c r="N446" s="246"/>
    </row>
    <row r="447" spans="1:17" ht="76.5" customHeight="1" x14ac:dyDescent="0.3">
      <c r="A447" s="220"/>
      <c r="B447" s="221"/>
      <c r="C447" s="214"/>
      <c r="D447" s="80"/>
      <c r="E447" s="66"/>
      <c r="F447" s="80"/>
      <c r="G447" s="80"/>
      <c r="H447" s="214"/>
      <c r="I447" s="104"/>
      <c r="J447" s="80"/>
      <c r="K447" s="80"/>
      <c r="M447" s="246"/>
      <c r="N447" s="246"/>
    </row>
    <row r="448" spans="1:17" ht="51" customHeight="1" x14ac:dyDescent="0.3">
      <c r="A448" s="220"/>
      <c r="B448" s="221"/>
      <c r="C448" s="214"/>
      <c r="D448" s="80"/>
      <c r="E448" s="66"/>
      <c r="F448" s="80"/>
      <c r="G448" s="80"/>
      <c r="H448" s="214"/>
      <c r="I448" s="80"/>
      <c r="J448" s="80"/>
      <c r="K448" s="80"/>
      <c r="M448" s="246"/>
      <c r="N448" s="246"/>
    </row>
    <row r="449" spans="1:14" ht="134.25" customHeight="1" x14ac:dyDescent="0.3">
      <c r="A449" s="220"/>
      <c r="B449" s="221"/>
      <c r="C449" s="214"/>
      <c r="D449" s="80"/>
      <c r="E449" s="92"/>
      <c r="F449" s="80"/>
      <c r="G449" s="80"/>
      <c r="H449" s="214"/>
      <c r="I449" s="92"/>
      <c r="J449" s="80"/>
      <c r="K449" s="80"/>
      <c r="M449" s="246"/>
      <c r="N449" s="246"/>
    </row>
    <row r="450" spans="1:14" ht="41.25" customHeight="1" x14ac:dyDescent="0.3">
      <c r="A450" s="220"/>
      <c r="B450" s="221"/>
      <c r="C450" s="214"/>
      <c r="D450" s="104"/>
      <c r="E450" s="102"/>
      <c r="F450" s="104"/>
      <c r="G450" s="104"/>
      <c r="H450" s="214"/>
      <c r="I450" s="104"/>
      <c r="J450" s="104"/>
      <c r="K450" s="102"/>
    </row>
    <row r="451" spans="1:14" ht="39" customHeight="1" x14ac:dyDescent="0.3">
      <c r="A451" s="220"/>
      <c r="B451" s="221"/>
      <c r="C451" s="138"/>
      <c r="D451" s="104"/>
      <c r="E451" s="244"/>
      <c r="F451" s="104"/>
      <c r="G451" s="104"/>
      <c r="H451" s="214"/>
      <c r="I451" s="80"/>
      <c r="J451" s="104"/>
      <c r="K451" s="102"/>
    </row>
    <row r="452" spans="1:14" ht="39" customHeight="1" x14ac:dyDescent="0.3">
      <c r="A452" s="220"/>
      <c r="B452" s="221"/>
      <c r="C452" s="152"/>
      <c r="D452" s="104"/>
      <c r="E452" s="244"/>
      <c r="F452" s="104"/>
      <c r="G452" s="104"/>
      <c r="H452" s="214"/>
      <c r="I452" s="80"/>
      <c r="J452" s="104"/>
      <c r="K452" s="102"/>
    </row>
    <row r="453" spans="1:14" ht="39" customHeight="1" x14ac:dyDescent="0.3">
      <c r="A453" s="208"/>
      <c r="B453" s="209"/>
      <c r="C453" s="214"/>
      <c r="D453" s="104"/>
      <c r="E453" s="102"/>
      <c r="F453" s="104"/>
      <c r="G453" s="104"/>
      <c r="H453" s="214"/>
      <c r="I453" s="80"/>
      <c r="J453" s="104"/>
      <c r="K453" s="102"/>
    </row>
    <row r="454" spans="1:14" ht="39" customHeight="1" x14ac:dyDescent="0.3">
      <c r="A454" s="238"/>
      <c r="B454" s="209"/>
      <c r="C454" s="214"/>
      <c r="D454" s="104"/>
      <c r="E454" s="102"/>
      <c r="F454" s="104"/>
      <c r="G454" s="104"/>
      <c r="H454" s="214"/>
      <c r="I454" s="104"/>
      <c r="J454" s="104"/>
      <c r="K454" s="102"/>
    </row>
    <row r="455" spans="1:14" ht="39" customHeight="1" x14ac:dyDescent="0.3">
      <c r="A455" s="220"/>
      <c r="B455" s="221"/>
      <c r="C455" s="214"/>
      <c r="D455" s="104"/>
      <c r="E455" s="244"/>
      <c r="F455" s="104"/>
      <c r="G455" s="104"/>
      <c r="H455" s="214"/>
      <c r="I455" s="104"/>
      <c r="J455" s="104"/>
      <c r="K455" s="102"/>
    </row>
    <row r="456" spans="1:14" ht="131.25" customHeight="1" x14ac:dyDescent="0.3">
      <c r="A456" s="220"/>
      <c r="B456" s="221"/>
      <c r="C456" s="214"/>
      <c r="D456" s="104"/>
      <c r="E456" s="80"/>
      <c r="F456" s="104"/>
      <c r="G456" s="104"/>
      <c r="H456" s="214"/>
      <c r="I456" s="147"/>
      <c r="J456" s="104"/>
      <c r="K456" s="102"/>
    </row>
    <row r="457" spans="1:14" ht="61.5" customHeight="1" x14ac:dyDescent="0.3">
      <c r="A457" s="220"/>
      <c r="B457" s="221"/>
      <c r="C457" s="214"/>
      <c r="D457" s="104"/>
      <c r="E457" s="104"/>
      <c r="F457" s="104"/>
      <c r="G457" s="104"/>
      <c r="H457" s="214"/>
      <c r="I457" s="147"/>
      <c r="J457" s="104"/>
      <c r="K457" s="102"/>
    </row>
    <row r="458" spans="1:14" ht="48.75" customHeight="1" x14ac:dyDescent="0.3">
      <c r="A458" s="220"/>
      <c r="B458" s="221"/>
      <c r="C458" s="214"/>
      <c r="D458" s="104"/>
      <c r="E458" s="104"/>
      <c r="F458" s="104"/>
      <c r="G458" s="104"/>
      <c r="H458" s="214"/>
      <c r="I458" s="104"/>
      <c r="J458" s="104"/>
      <c r="K458" s="102"/>
    </row>
    <row r="459" spans="1:14" ht="21.75" customHeight="1" x14ac:dyDescent="0.3">
      <c r="A459" s="220"/>
      <c r="B459" s="221"/>
      <c r="C459" s="214"/>
      <c r="D459" s="104"/>
      <c r="E459" s="104"/>
      <c r="F459" s="104"/>
      <c r="G459" s="104"/>
      <c r="H459" s="214"/>
      <c r="I459" s="104"/>
      <c r="J459" s="104"/>
      <c r="K459" s="102"/>
    </row>
    <row r="460" spans="1:14" ht="48.75" customHeight="1" x14ac:dyDescent="0.3">
      <c r="A460" s="220"/>
      <c r="B460" s="221"/>
      <c r="C460" s="214"/>
      <c r="D460" s="104"/>
      <c r="E460" s="149"/>
      <c r="F460" s="104"/>
      <c r="G460" s="104"/>
      <c r="H460" s="214"/>
      <c r="I460" s="149"/>
      <c r="J460" s="104"/>
      <c r="K460" s="102"/>
    </row>
    <row r="461" spans="1:14" ht="48.75" customHeight="1" x14ac:dyDescent="0.3">
      <c r="A461" s="220"/>
      <c r="B461" s="221"/>
      <c r="C461" s="214"/>
      <c r="D461" s="104"/>
      <c r="E461" s="149"/>
      <c r="F461" s="104"/>
      <c r="G461" s="104"/>
      <c r="H461" s="214"/>
      <c r="I461" s="149"/>
      <c r="J461" s="104"/>
      <c r="K461" s="102"/>
    </row>
    <row r="462" spans="1:14" ht="25.5" customHeight="1" x14ac:dyDescent="0.3">
      <c r="A462" s="220"/>
      <c r="B462" s="221"/>
      <c r="C462" s="214"/>
      <c r="D462" s="104"/>
      <c r="E462" s="92"/>
      <c r="F462" s="104"/>
      <c r="G462" s="104"/>
      <c r="H462" s="214"/>
      <c r="I462" s="149"/>
      <c r="J462" s="104"/>
      <c r="K462" s="102"/>
    </row>
    <row r="463" spans="1:14" ht="37.5" customHeight="1" x14ac:dyDescent="0.3">
      <c r="A463" s="220"/>
      <c r="B463" s="221"/>
      <c r="C463" s="214"/>
      <c r="D463" s="104"/>
      <c r="E463" s="92"/>
      <c r="F463" s="104"/>
      <c r="G463" s="104"/>
      <c r="H463" s="214"/>
      <c r="I463" s="149"/>
      <c r="J463" s="104"/>
      <c r="K463" s="102"/>
    </row>
    <row r="464" spans="1:14" ht="37.5" customHeight="1" x14ac:dyDescent="0.3">
      <c r="A464" s="220"/>
      <c r="B464" s="221"/>
      <c r="C464" s="214"/>
      <c r="D464" s="104"/>
      <c r="E464" s="92"/>
      <c r="F464" s="104"/>
      <c r="G464" s="104"/>
      <c r="H464" s="214"/>
      <c r="I464" s="149"/>
      <c r="J464" s="104"/>
      <c r="K464" s="102"/>
    </row>
    <row r="465" spans="1:12" ht="36.75" customHeight="1" x14ac:dyDescent="0.3">
      <c r="A465" s="220"/>
      <c r="B465" s="221"/>
      <c r="C465" s="214"/>
      <c r="D465" s="104"/>
      <c r="E465" s="92"/>
      <c r="F465" s="104"/>
      <c r="G465" s="104"/>
      <c r="H465" s="214"/>
      <c r="I465" s="147"/>
      <c r="J465" s="104"/>
      <c r="K465" s="102"/>
    </row>
    <row r="466" spans="1:12" ht="48.75" customHeight="1" x14ac:dyDescent="0.3">
      <c r="A466" s="220"/>
      <c r="B466" s="221"/>
      <c r="C466" s="214"/>
      <c r="D466" s="104"/>
      <c r="E466" s="92"/>
      <c r="F466" s="104"/>
      <c r="G466" s="104"/>
      <c r="H466" s="214"/>
      <c r="I466" s="149"/>
      <c r="J466" s="104"/>
      <c r="K466" s="102"/>
    </row>
    <row r="467" spans="1:12" ht="36.75" customHeight="1" x14ac:dyDescent="0.3">
      <c r="A467" s="220"/>
      <c r="B467" s="221"/>
      <c r="C467" s="214"/>
      <c r="D467" s="104"/>
      <c r="E467" s="92"/>
      <c r="F467" s="104"/>
      <c r="G467" s="104"/>
      <c r="H467" s="214"/>
      <c r="I467" s="149"/>
      <c r="J467" s="104"/>
      <c r="K467" s="102"/>
    </row>
    <row r="468" spans="1:12" ht="27.75" customHeight="1" x14ac:dyDescent="0.3">
      <c r="A468" s="220"/>
      <c r="B468" s="221"/>
      <c r="C468" s="214"/>
      <c r="D468" s="104"/>
      <c r="E468" s="92"/>
      <c r="F468" s="104"/>
      <c r="G468" s="104"/>
      <c r="H468" s="214"/>
      <c r="I468" s="149"/>
      <c r="J468" s="104"/>
      <c r="K468" s="102"/>
    </row>
    <row r="469" spans="1:12" ht="27.75" customHeight="1" x14ac:dyDescent="0.3">
      <c r="A469" s="220"/>
      <c r="B469" s="221"/>
      <c r="C469" s="214"/>
      <c r="D469" s="104"/>
      <c r="E469" s="92"/>
      <c r="F469" s="104"/>
      <c r="G469" s="104"/>
      <c r="H469" s="214"/>
      <c r="I469" s="149"/>
      <c r="J469" s="104"/>
      <c r="K469" s="102"/>
    </row>
    <row r="470" spans="1:12" ht="27.75" customHeight="1" x14ac:dyDescent="0.3">
      <c r="A470" s="220"/>
      <c r="B470" s="221"/>
      <c r="C470" s="214"/>
      <c r="D470" s="104"/>
      <c r="E470" s="92"/>
      <c r="F470" s="104"/>
      <c r="G470" s="104"/>
      <c r="H470" s="214"/>
      <c r="I470" s="149"/>
      <c r="J470" s="104"/>
      <c r="K470" s="102"/>
    </row>
    <row r="471" spans="1:12" ht="63" customHeight="1" x14ac:dyDescent="0.3">
      <c r="A471" s="220"/>
      <c r="B471" s="221"/>
      <c r="C471" s="214"/>
      <c r="D471" s="104"/>
      <c r="E471" s="92"/>
      <c r="F471" s="104"/>
      <c r="G471" s="104"/>
      <c r="H471" s="214"/>
      <c r="I471" s="147"/>
      <c r="J471" s="104"/>
      <c r="K471" s="102"/>
    </row>
    <row r="472" spans="1:12" ht="64.5" customHeight="1" x14ac:dyDescent="0.3">
      <c r="A472" s="220"/>
      <c r="B472" s="221"/>
      <c r="C472" s="214"/>
      <c r="D472" s="104"/>
      <c r="E472" s="244"/>
      <c r="F472" s="104"/>
      <c r="G472" s="104"/>
      <c r="H472" s="214"/>
      <c r="I472" s="147"/>
      <c r="J472" s="104"/>
      <c r="K472" s="102"/>
    </row>
    <row r="473" spans="1:12" ht="48.75" customHeight="1" x14ac:dyDescent="0.3">
      <c r="A473" s="220"/>
      <c r="B473" s="221"/>
      <c r="C473" s="214"/>
      <c r="D473" s="104"/>
      <c r="E473" s="92"/>
      <c r="F473" s="104"/>
      <c r="G473" s="104"/>
      <c r="H473" s="214"/>
      <c r="I473" s="147"/>
      <c r="J473" s="104"/>
      <c r="K473" s="102"/>
    </row>
    <row r="474" spans="1:12" ht="39" customHeight="1" x14ac:dyDescent="0.3">
      <c r="A474" s="220"/>
      <c r="B474" s="221"/>
      <c r="C474" s="214"/>
      <c r="D474" s="104"/>
      <c r="E474" s="244"/>
      <c r="F474" s="104"/>
      <c r="G474" s="104"/>
      <c r="H474" s="214"/>
      <c r="I474" s="149"/>
      <c r="J474" s="104"/>
      <c r="K474" s="102"/>
    </row>
    <row r="475" spans="1:12" ht="37.5" customHeight="1" x14ac:dyDescent="0.3">
      <c r="A475" s="220"/>
      <c r="B475" s="221"/>
      <c r="C475" s="214"/>
      <c r="D475" s="104"/>
      <c r="E475" s="92"/>
      <c r="F475" s="104"/>
      <c r="G475" s="104"/>
      <c r="H475" s="214"/>
      <c r="I475" s="149"/>
      <c r="J475" s="104"/>
      <c r="K475" s="102"/>
    </row>
    <row r="476" spans="1:12" s="229" customFormat="1" ht="37.5" customHeight="1" x14ac:dyDescent="0.3">
      <c r="A476" s="220"/>
      <c r="B476" s="221"/>
      <c r="C476" s="214"/>
      <c r="D476" s="80"/>
      <c r="E476" s="244"/>
      <c r="F476" s="80"/>
      <c r="G476" s="80"/>
      <c r="H476" s="214"/>
      <c r="I476" s="149"/>
      <c r="J476" s="80"/>
      <c r="K476" s="66"/>
      <c r="L476" s="228"/>
    </row>
    <row r="477" spans="1:12" ht="26.25" customHeight="1" x14ac:dyDescent="0.3">
      <c r="A477" s="220"/>
      <c r="B477" s="221"/>
      <c r="C477" s="214"/>
      <c r="D477" s="104"/>
      <c r="E477" s="92"/>
      <c r="F477" s="104"/>
      <c r="G477" s="104"/>
      <c r="H477" s="214"/>
      <c r="I477" s="149"/>
      <c r="J477" s="104"/>
      <c r="K477" s="102"/>
    </row>
    <row r="478" spans="1:12" ht="27.75" customHeight="1" x14ac:dyDescent="0.3">
      <c r="A478" s="220"/>
      <c r="B478" s="221"/>
      <c r="C478" s="214"/>
      <c r="D478" s="104"/>
      <c r="E478" s="92"/>
      <c r="F478" s="104"/>
      <c r="G478" s="104"/>
      <c r="H478" s="214"/>
      <c r="I478" s="149"/>
      <c r="J478" s="104"/>
      <c r="K478" s="102"/>
    </row>
    <row r="479" spans="1:12" ht="26.25" customHeight="1" x14ac:dyDescent="0.3">
      <c r="A479" s="220"/>
      <c r="B479" s="221"/>
      <c r="C479" s="214"/>
      <c r="D479" s="104"/>
      <c r="E479" s="92"/>
      <c r="F479" s="104"/>
      <c r="G479" s="104"/>
      <c r="H479" s="214"/>
      <c r="I479" s="149"/>
      <c r="J479" s="104"/>
      <c r="K479" s="102"/>
    </row>
    <row r="480" spans="1:12" ht="26.25" customHeight="1" x14ac:dyDescent="0.3">
      <c r="A480" s="220"/>
      <c r="B480" s="221"/>
      <c r="C480" s="214"/>
      <c r="D480" s="104"/>
      <c r="E480" s="244"/>
      <c r="F480" s="104"/>
      <c r="G480" s="104"/>
      <c r="H480" s="214"/>
      <c r="I480" s="149"/>
      <c r="J480" s="104"/>
      <c r="K480" s="102"/>
    </row>
    <row r="481" spans="1:12" s="229" customFormat="1" ht="39" customHeight="1" x14ac:dyDescent="0.3">
      <c r="A481" s="220"/>
      <c r="B481" s="221"/>
      <c r="C481" s="249"/>
      <c r="D481" s="80"/>
      <c r="E481" s="244"/>
      <c r="F481" s="80"/>
      <c r="G481" s="80"/>
      <c r="H481" s="249"/>
      <c r="I481" s="149"/>
      <c r="J481" s="80"/>
      <c r="K481" s="66"/>
      <c r="L481" s="228"/>
    </row>
    <row r="482" spans="1:12" ht="26.25" customHeight="1" x14ac:dyDescent="0.3">
      <c r="A482" s="220"/>
      <c r="B482" s="221"/>
      <c r="C482" s="214"/>
      <c r="D482" s="104"/>
      <c r="E482" s="104"/>
      <c r="F482" s="104"/>
      <c r="G482" s="104"/>
      <c r="H482" s="214"/>
      <c r="I482" s="149"/>
      <c r="J482" s="104"/>
      <c r="K482" s="102"/>
      <c r="L482" s="162"/>
    </row>
    <row r="483" spans="1:12" ht="38.25" customHeight="1" x14ac:dyDescent="0.3">
      <c r="A483" s="220"/>
      <c r="B483" s="221"/>
      <c r="C483" s="214"/>
      <c r="D483" s="104"/>
      <c r="E483" s="104"/>
      <c r="F483" s="104"/>
      <c r="G483" s="104"/>
      <c r="H483" s="214"/>
      <c r="I483" s="149"/>
      <c r="J483" s="104"/>
      <c r="K483" s="102"/>
      <c r="L483" s="162"/>
    </row>
    <row r="484" spans="1:12" ht="37.5" customHeight="1" x14ac:dyDescent="0.3">
      <c r="A484" s="242"/>
      <c r="B484" s="243"/>
      <c r="C484" s="214"/>
      <c r="D484" s="104"/>
      <c r="E484" s="102"/>
      <c r="F484" s="104"/>
      <c r="G484" s="104"/>
      <c r="H484" s="214"/>
      <c r="I484" s="149"/>
      <c r="J484" s="104"/>
      <c r="K484" s="220"/>
      <c r="L484" s="162"/>
    </row>
    <row r="485" spans="1:12" ht="39" customHeight="1" x14ac:dyDescent="0.3">
      <c r="A485" s="242"/>
      <c r="B485" s="243"/>
      <c r="C485" s="214"/>
      <c r="D485" s="104"/>
      <c r="E485" s="102"/>
      <c r="F485" s="104"/>
      <c r="G485" s="104"/>
      <c r="H485" s="214"/>
      <c r="I485" s="149"/>
      <c r="J485" s="104"/>
      <c r="K485" s="220"/>
      <c r="L485" s="162"/>
    </row>
    <row r="486" spans="1:12" ht="24" customHeight="1" x14ac:dyDescent="0.3">
      <c r="A486" s="223"/>
      <c r="B486" s="224"/>
      <c r="C486" s="214"/>
      <c r="D486" s="104"/>
      <c r="E486" s="92"/>
      <c r="F486" s="104"/>
      <c r="G486" s="104"/>
      <c r="H486" s="214"/>
      <c r="I486" s="104"/>
      <c r="J486" s="104"/>
      <c r="K486" s="102"/>
    </row>
    <row r="487" spans="1:12" ht="61.5" customHeight="1" x14ac:dyDescent="0.3">
      <c r="A487" s="220"/>
      <c r="B487" s="221"/>
      <c r="C487" s="214"/>
      <c r="D487" s="104"/>
      <c r="E487" s="92"/>
      <c r="F487" s="104"/>
      <c r="G487" s="104"/>
      <c r="H487" s="214"/>
      <c r="I487" s="104"/>
      <c r="J487" s="104"/>
      <c r="K487" s="102"/>
    </row>
    <row r="488" spans="1:12" ht="25.5" customHeight="1" x14ac:dyDescent="0.3">
      <c r="A488" s="220"/>
      <c r="B488" s="221"/>
      <c r="C488" s="214"/>
      <c r="D488" s="104"/>
      <c r="E488" s="92"/>
      <c r="F488" s="104"/>
      <c r="G488" s="104"/>
      <c r="H488" s="214"/>
      <c r="I488" s="104"/>
      <c r="J488" s="104"/>
      <c r="K488" s="102"/>
    </row>
    <row r="489" spans="1:12" ht="25.5" customHeight="1" x14ac:dyDescent="0.3">
      <c r="A489" s="220"/>
      <c r="B489" s="221"/>
      <c r="C489" s="214"/>
      <c r="D489" s="104"/>
      <c r="E489" s="92"/>
      <c r="F489" s="104"/>
      <c r="G489" s="104"/>
      <c r="H489" s="214"/>
      <c r="I489" s="104"/>
      <c r="J489" s="104"/>
      <c r="K489" s="102"/>
    </row>
    <row r="490" spans="1:12" ht="26.25" customHeight="1" x14ac:dyDescent="0.3">
      <c r="A490" s="220"/>
      <c r="B490" s="221"/>
      <c r="C490" s="214"/>
      <c r="D490" s="104"/>
      <c r="E490" s="92"/>
      <c r="F490" s="104"/>
      <c r="G490" s="104"/>
      <c r="H490" s="214"/>
      <c r="I490" s="104"/>
      <c r="J490" s="104"/>
      <c r="K490" s="102"/>
    </row>
    <row r="491" spans="1:12" ht="26.25" customHeight="1" x14ac:dyDescent="0.3">
      <c r="A491" s="220"/>
      <c r="B491" s="221"/>
      <c r="C491" s="214"/>
      <c r="D491" s="104"/>
      <c r="E491" s="102"/>
      <c r="F491" s="104"/>
      <c r="G491" s="104"/>
      <c r="H491" s="214"/>
      <c r="I491" s="104"/>
      <c r="J491" s="104"/>
      <c r="K491" s="102"/>
    </row>
    <row r="492" spans="1:12" ht="27.75" customHeight="1" x14ac:dyDescent="0.3">
      <c r="A492" s="220"/>
      <c r="B492" s="221"/>
      <c r="C492" s="214"/>
      <c r="D492" s="104"/>
      <c r="E492" s="244"/>
      <c r="F492" s="104"/>
      <c r="G492" s="104"/>
      <c r="H492" s="214"/>
      <c r="I492" s="104"/>
      <c r="J492" s="104"/>
      <c r="K492" s="102"/>
    </row>
    <row r="493" spans="1:12" ht="37.5" customHeight="1" x14ac:dyDescent="0.3">
      <c r="A493" s="220"/>
      <c r="B493" s="221"/>
      <c r="C493" s="214"/>
      <c r="D493" s="104"/>
      <c r="E493" s="244"/>
      <c r="F493" s="104"/>
      <c r="G493" s="104"/>
      <c r="H493" s="214"/>
      <c r="I493" s="104"/>
      <c r="J493" s="104"/>
      <c r="K493" s="102"/>
    </row>
    <row r="494" spans="1:12" x14ac:dyDescent="0.3">
      <c r="A494" s="220"/>
      <c r="B494" s="221"/>
      <c r="C494" s="214"/>
      <c r="E494" s="92"/>
      <c r="F494" s="104"/>
      <c r="G494" s="104"/>
      <c r="H494" s="214"/>
      <c r="I494" s="104"/>
      <c r="J494" s="104"/>
      <c r="K494" s="102"/>
    </row>
    <row r="495" spans="1:12" x14ac:dyDescent="0.3">
      <c r="A495" s="220"/>
      <c r="B495" s="221"/>
      <c r="C495" s="214"/>
      <c r="E495" s="92"/>
      <c r="F495" s="104"/>
      <c r="G495" s="104"/>
      <c r="H495" s="214"/>
      <c r="I495" s="104"/>
      <c r="J495" s="104"/>
      <c r="K495" s="102"/>
    </row>
    <row r="496" spans="1:12" ht="27.75" customHeight="1" x14ac:dyDescent="0.3">
      <c r="A496" s="220"/>
      <c r="B496" s="221"/>
      <c r="C496" s="214"/>
      <c r="D496" s="104"/>
      <c r="E496" s="244"/>
      <c r="F496" s="104"/>
      <c r="G496" s="104"/>
      <c r="H496" s="214"/>
      <c r="I496" s="104"/>
      <c r="J496" s="104"/>
      <c r="K496" s="102"/>
    </row>
    <row r="497" spans="1:11" ht="27.75" customHeight="1" x14ac:dyDescent="0.3">
      <c r="A497" s="220"/>
      <c r="B497" s="221"/>
      <c r="C497" s="214"/>
      <c r="D497" s="104"/>
      <c r="E497" s="250"/>
      <c r="F497" s="104"/>
      <c r="G497" s="104"/>
      <c r="H497" s="214"/>
      <c r="I497" s="104"/>
      <c r="J497" s="104"/>
      <c r="K497" s="102"/>
    </row>
    <row r="498" spans="1:11" ht="147.75" customHeight="1" x14ac:dyDescent="0.3">
      <c r="A498" s="220"/>
      <c r="B498" s="221"/>
      <c r="C498" s="214"/>
      <c r="D498" s="104"/>
      <c r="E498" s="250"/>
      <c r="F498" s="104"/>
      <c r="G498" s="104"/>
      <c r="H498" s="214"/>
      <c r="I498" s="104"/>
      <c r="J498" s="104"/>
      <c r="K498" s="102"/>
    </row>
    <row r="499" spans="1:11" ht="34.5" customHeight="1" x14ac:dyDescent="0.3">
      <c r="A499" s="220"/>
      <c r="B499" s="221"/>
      <c r="C499" s="214"/>
      <c r="D499" s="104"/>
      <c r="E499" s="102"/>
      <c r="F499" s="104"/>
      <c r="G499" s="104"/>
      <c r="H499" s="214"/>
      <c r="I499" s="104"/>
      <c r="J499" s="104"/>
      <c r="K499" s="102"/>
    </row>
    <row r="500" spans="1:11" ht="144.75" customHeight="1" x14ac:dyDescent="0.3">
      <c r="A500" s="220"/>
      <c r="B500" s="221"/>
      <c r="C500" s="214"/>
      <c r="D500" s="104"/>
      <c r="E500" s="102"/>
      <c r="F500" s="104"/>
      <c r="G500" s="104"/>
      <c r="H500" s="214"/>
      <c r="I500" s="104"/>
      <c r="J500" s="104"/>
      <c r="K500" s="102"/>
    </row>
    <row r="501" spans="1:11" ht="88.5" customHeight="1" x14ac:dyDescent="0.3">
      <c r="A501" s="220"/>
      <c r="B501" s="221"/>
      <c r="C501" s="214"/>
      <c r="D501" s="104"/>
      <c r="E501" s="102"/>
      <c r="F501" s="104"/>
      <c r="G501" s="104"/>
      <c r="H501" s="214"/>
      <c r="I501" s="104"/>
      <c r="J501" s="104"/>
      <c r="K501" s="102"/>
    </row>
    <row r="502" spans="1:11" ht="61.5" customHeight="1" x14ac:dyDescent="0.3">
      <c r="A502" s="220"/>
      <c r="B502" s="221"/>
      <c r="C502" s="214"/>
      <c r="D502" s="104"/>
      <c r="E502" s="102"/>
      <c r="F502" s="104"/>
      <c r="G502" s="104"/>
      <c r="H502" s="214"/>
      <c r="I502" s="104"/>
      <c r="J502" s="104"/>
      <c r="K502" s="102"/>
    </row>
    <row r="503" spans="1:11" ht="62.25" customHeight="1" x14ac:dyDescent="0.3">
      <c r="A503" s="220"/>
      <c r="B503" s="221"/>
      <c r="C503" s="214"/>
      <c r="D503" s="104"/>
      <c r="E503" s="102"/>
      <c r="F503" s="104"/>
      <c r="G503" s="104"/>
      <c r="H503" s="214"/>
      <c r="I503" s="104"/>
      <c r="J503" s="104"/>
      <c r="K503" s="102"/>
    </row>
    <row r="504" spans="1:11" ht="62.25" customHeight="1" x14ac:dyDescent="0.3">
      <c r="A504" s="220"/>
      <c r="B504" s="221"/>
      <c r="C504" s="214"/>
      <c r="D504" s="104"/>
      <c r="E504" s="102"/>
      <c r="F504" s="104"/>
      <c r="G504" s="104"/>
      <c r="H504" s="214"/>
      <c r="I504" s="104"/>
      <c r="J504" s="104"/>
      <c r="K504" s="102"/>
    </row>
    <row r="505" spans="1:11" ht="51" customHeight="1" x14ac:dyDescent="0.3">
      <c r="A505" s="220"/>
      <c r="B505" s="221"/>
      <c r="C505" s="214"/>
      <c r="D505" s="104"/>
      <c r="E505" s="102"/>
      <c r="F505" s="104"/>
      <c r="G505" s="104"/>
      <c r="H505" s="214"/>
      <c r="I505" s="104"/>
      <c r="J505" s="104"/>
      <c r="K505" s="102"/>
    </row>
    <row r="506" spans="1:11" ht="51" customHeight="1" x14ac:dyDescent="0.3">
      <c r="A506" s="220"/>
      <c r="B506" s="221"/>
      <c r="C506" s="214"/>
      <c r="D506" s="104"/>
      <c r="E506" s="102"/>
      <c r="F506" s="104"/>
      <c r="G506" s="104"/>
      <c r="H506" s="214"/>
      <c r="I506" s="104"/>
      <c r="J506" s="104"/>
      <c r="K506" s="102"/>
    </row>
    <row r="507" spans="1:11" ht="51" customHeight="1" x14ac:dyDescent="0.3">
      <c r="A507" s="220"/>
      <c r="B507" s="221"/>
      <c r="C507" s="214"/>
      <c r="D507" s="104"/>
      <c r="E507" s="102"/>
      <c r="F507" s="104"/>
      <c r="G507" s="104"/>
      <c r="H507" s="214"/>
      <c r="I507" s="104"/>
      <c r="J507" s="104"/>
      <c r="K507" s="102"/>
    </row>
    <row r="508" spans="1:11" ht="39" customHeight="1" x14ac:dyDescent="0.3">
      <c r="A508" s="220"/>
      <c r="B508" s="221"/>
      <c r="C508" s="214"/>
      <c r="D508" s="104"/>
      <c r="E508" s="102"/>
      <c r="F508" s="104"/>
      <c r="G508" s="104"/>
      <c r="H508" s="214"/>
      <c r="I508" s="104"/>
      <c r="J508" s="104"/>
      <c r="K508" s="102"/>
    </row>
    <row r="509" spans="1:11" ht="37.5" customHeight="1" x14ac:dyDescent="0.3">
      <c r="A509" s="220"/>
      <c r="B509" s="221"/>
      <c r="C509" s="214"/>
      <c r="D509" s="104"/>
      <c r="E509" s="102"/>
      <c r="F509" s="104"/>
      <c r="G509" s="104"/>
      <c r="H509" s="214"/>
      <c r="I509" s="104"/>
      <c r="J509" s="104"/>
      <c r="K509" s="102"/>
    </row>
    <row r="510" spans="1:11" ht="37.5" customHeight="1" x14ac:dyDescent="0.3">
      <c r="A510" s="220"/>
      <c r="B510" s="221"/>
      <c r="C510" s="214"/>
      <c r="D510" s="104"/>
      <c r="E510" s="102"/>
      <c r="F510" s="104"/>
      <c r="G510" s="104"/>
      <c r="H510" s="214"/>
      <c r="I510" s="104"/>
      <c r="J510" s="104"/>
      <c r="K510" s="102"/>
    </row>
    <row r="511" spans="1:11" ht="27.75" customHeight="1" x14ac:dyDescent="0.3">
      <c r="A511" s="220"/>
      <c r="B511" s="221"/>
      <c r="C511" s="214"/>
      <c r="D511" s="104"/>
      <c r="E511" s="102"/>
      <c r="F511" s="104"/>
      <c r="G511" s="104"/>
      <c r="H511" s="214"/>
      <c r="I511" s="104"/>
      <c r="J511" s="104"/>
      <c r="K511" s="102"/>
    </row>
    <row r="512" spans="1:11" ht="62.25" customHeight="1" x14ac:dyDescent="0.3">
      <c r="A512" s="220"/>
      <c r="B512" s="221"/>
      <c r="C512" s="214"/>
      <c r="D512" s="104"/>
      <c r="E512" s="102"/>
      <c r="F512" s="104"/>
      <c r="G512" s="104"/>
      <c r="H512" s="214"/>
      <c r="I512" s="104"/>
      <c r="J512" s="104"/>
      <c r="K512" s="102"/>
    </row>
    <row r="513" spans="1:11" ht="51" customHeight="1" x14ac:dyDescent="0.3">
      <c r="A513" s="220"/>
      <c r="B513" s="221"/>
      <c r="C513" s="214"/>
      <c r="D513" s="104"/>
      <c r="E513" s="102"/>
      <c r="F513" s="104"/>
      <c r="G513" s="104"/>
      <c r="H513" s="214"/>
      <c r="I513" s="104"/>
      <c r="J513" s="104"/>
      <c r="K513" s="102"/>
    </row>
    <row r="514" spans="1:11" ht="36" customHeight="1" x14ac:dyDescent="0.3">
      <c r="A514" s="220"/>
      <c r="B514" s="221"/>
      <c r="C514" s="214"/>
      <c r="D514" s="104"/>
      <c r="E514" s="102"/>
      <c r="F514" s="104"/>
      <c r="G514" s="104"/>
      <c r="H514" s="214"/>
      <c r="I514" s="104"/>
      <c r="J514" s="104"/>
      <c r="K514" s="102"/>
    </row>
    <row r="515" spans="1:11" ht="48.75" customHeight="1" x14ac:dyDescent="0.3">
      <c r="A515" s="220"/>
      <c r="B515" s="221"/>
      <c r="C515" s="214"/>
      <c r="D515" s="104"/>
      <c r="E515" s="102"/>
      <c r="F515" s="104"/>
      <c r="G515" s="104"/>
      <c r="H515" s="214"/>
      <c r="I515" s="104"/>
      <c r="J515" s="104"/>
      <c r="K515" s="102"/>
    </row>
    <row r="516" spans="1:11" ht="38.25" customHeight="1" x14ac:dyDescent="0.3">
      <c r="A516" s="220"/>
      <c r="B516" s="221"/>
      <c r="C516" s="214"/>
      <c r="D516" s="104"/>
      <c r="E516" s="102"/>
      <c r="F516" s="104"/>
      <c r="G516" s="104"/>
      <c r="H516" s="214"/>
      <c r="I516" s="104"/>
      <c r="J516" s="104"/>
      <c r="K516" s="102"/>
    </row>
    <row r="517" spans="1:11" ht="38.25" customHeight="1" x14ac:dyDescent="0.3">
      <c r="A517" s="220"/>
      <c r="B517" s="221"/>
      <c r="C517" s="214"/>
      <c r="D517" s="104"/>
      <c r="E517" s="102"/>
      <c r="F517" s="104"/>
      <c r="G517" s="104"/>
      <c r="H517" s="214"/>
      <c r="I517" s="104"/>
      <c r="J517" s="104"/>
      <c r="K517" s="102"/>
    </row>
    <row r="518" spans="1:11" ht="38.25" customHeight="1" x14ac:dyDescent="0.3">
      <c r="A518" s="220"/>
      <c r="B518" s="221"/>
      <c r="C518" s="214"/>
      <c r="D518" s="104"/>
      <c r="E518" s="102"/>
      <c r="F518" s="104"/>
      <c r="G518" s="104"/>
      <c r="H518" s="214"/>
      <c r="I518" s="104"/>
      <c r="J518" s="104"/>
      <c r="K518" s="102"/>
    </row>
    <row r="519" spans="1:11" ht="50.25" customHeight="1" x14ac:dyDescent="0.3">
      <c r="A519" s="220"/>
      <c r="B519" s="221"/>
      <c r="C519" s="214"/>
      <c r="D519" s="104"/>
      <c r="E519" s="102"/>
      <c r="F519" s="104"/>
      <c r="G519" s="104"/>
      <c r="H519" s="214"/>
      <c r="I519" s="104"/>
      <c r="J519" s="104"/>
      <c r="K519" s="102"/>
    </row>
    <row r="520" spans="1:11" ht="39" customHeight="1" x14ac:dyDescent="0.3">
      <c r="A520" s="220"/>
      <c r="B520" s="221"/>
      <c r="C520" s="214"/>
      <c r="D520" s="104"/>
      <c r="E520" s="102"/>
      <c r="F520" s="104"/>
      <c r="G520" s="104"/>
      <c r="H520" s="214"/>
      <c r="I520" s="104"/>
      <c r="J520" s="104"/>
      <c r="K520" s="102"/>
    </row>
    <row r="521" spans="1:11" ht="50.25" customHeight="1" x14ac:dyDescent="0.3">
      <c r="A521" s="220"/>
      <c r="B521" s="221"/>
      <c r="C521" s="214"/>
      <c r="D521" s="104"/>
      <c r="E521" s="102"/>
      <c r="F521" s="104"/>
      <c r="G521" s="104"/>
      <c r="H521" s="214"/>
      <c r="I521" s="104"/>
      <c r="J521" s="104"/>
      <c r="K521" s="102"/>
    </row>
    <row r="522" spans="1:11" ht="39" customHeight="1" x14ac:dyDescent="0.3">
      <c r="A522" s="220"/>
      <c r="B522" s="221"/>
      <c r="C522" s="214"/>
      <c r="D522" s="104"/>
      <c r="E522" s="102"/>
      <c r="F522" s="104"/>
      <c r="G522" s="104"/>
      <c r="H522" s="214"/>
      <c r="I522" s="104"/>
      <c r="J522" s="104"/>
      <c r="K522" s="102"/>
    </row>
    <row r="523" spans="1:11" ht="39" customHeight="1" x14ac:dyDescent="0.3">
      <c r="A523" s="220"/>
      <c r="B523" s="221"/>
      <c r="C523" s="214"/>
      <c r="D523" s="104"/>
      <c r="E523" s="102"/>
      <c r="F523" s="104"/>
      <c r="G523" s="104"/>
      <c r="H523" s="214"/>
      <c r="I523" s="104"/>
      <c r="J523" s="104"/>
      <c r="K523" s="102"/>
    </row>
    <row r="524" spans="1:11" ht="26.25" customHeight="1" x14ac:dyDescent="0.3">
      <c r="A524" s="220"/>
      <c r="B524" s="221"/>
      <c r="C524" s="214"/>
      <c r="D524" s="104"/>
      <c r="E524" s="102"/>
      <c r="F524" s="104"/>
      <c r="G524" s="104"/>
      <c r="H524" s="214"/>
      <c r="I524" s="104"/>
      <c r="J524" s="104"/>
      <c r="K524" s="102"/>
    </row>
    <row r="525" spans="1:11" ht="51.75" customHeight="1" x14ac:dyDescent="0.3">
      <c r="A525" s="220"/>
      <c r="B525" s="221"/>
      <c r="C525" s="214"/>
      <c r="D525" s="104"/>
      <c r="E525" s="102"/>
      <c r="F525" s="104"/>
      <c r="G525" s="104"/>
      <c r="H525" s="214"/>
      <c r="I525" s="104"/>
      <c r="J525" s="104"/>
      <c r="K525" s="102"/>
    </row>
    <row r="526" spans="1:11" ht="39" customHeight="1" x14ac:dyDescent="0.3">
      <c r="A526" s="220"/>
      <c r="B526" s="221"/>
      <c r="C526" s="214"/>
      <c r="D526" s="104"/>
      <c r="E526" s="102"/>
      <c r="F526" s="104"/>
      <c r="G526" s="104"/>
      <c r="H526" s="214"/>
      <c r="I526" s="104"/>
      <c r="J526" s="104"/>
      <c r="K526" s="102"/>
    </row>
    <row r="527" spans="1:11" ht="51" customHeight="1" x14ac:dyDescent="0.3">
      <c r="A527" s="220"/>
      <c r="B527" s="221"/>
      <c r="C527" s="214"/>
      <c r="D527" s="104"/>
      <c r="E527" s="102"/>
      <c r="F527" s="104"/>
      <c r="G527" s="104"/>
      <c r="H527" s="214"/>
      <c r="I527" s="104"/>
      <c r="J527" s="104"/>
      <c r="K527" s="102"/>
    </row>
    <row r="528" spans="1:11" ht="39" customHeight="1" x14ac:dyDescent="0.3">
      <c r="A528" s="220"/>
      <c r="B528" s="221"/>
      <c r="C528" s="214"/>
      <c r="D528" s="104"/>
      <c r="E528" s="102"/>
      <c r="F528" s="104"/>
      <c r="G528" s="104"/>
      <c r="H528" s="214"/>
      <c r="I528" s="104"/>
      <c r="J528" s="104"/>
      <c r="K528" s="102"/>
    </row>
    <row r="529" spans="1:11" ht="51" customHeight="1" x14ac:dyDescent="0.3">
      <c r="A529" s="220"/>
      <c r="B529" s="221"/>
      <c r="C529" s="214"/>
      <c r="D529" s="104"/>
      <c r="E529" s="102"/>
      <c r="F529" s="104"/>
      <c r="G529" s="104"/>
      <c r="H529" s="214"/>
      <c r="I529" s="104"/>
      <c r="J529" s="104"/>
      <c r="K529" s="102"/>
    </row>
    <row r="530" spans="1:11" ht="39" customHeight="1" x14ac:dyDescent="0.3">
      <c r="A530" s="220"/>
      <c r="B530" s="221"/>
      <c r="C530" s="214"/>
      <c r="D530" s="104"/>
      <c r="E530" s="102"/>
      <c r="F530" s="104"/>
      <c r="G530" s="104"/>
      <c r="H530" s="214"/>
      <c r="I530" s="104"/>
      <c r="J530" s="104"/>
      <c r="K530" s="102"/>
    </row>
    <row r="531" spans="1:11" ht="109.5" customHeight="1" x14ac:dyDescent="0.3">
      <c r="A531" s="220"/>
      <c r="B531" s="221"/>
      <c r="C531" s="214"/>
      <c r="D531" s="104"/>
      <c r="E531" s="102"/>
      <c r="F531" s="104"/>
      <c r="G531" s="104"/>
      <c r="H531" s="214"/>
      <c r="I531" s="104"/>
      <c r="J531" s="104"/>
      <c r="K531" s="102"/>
    </row>
    <row r="532" spans="1:11" ht="51.75" customHeight="1" x14ac:dyDescent="0.3">
      <c r="A532" s="220"/>
      <c r="B532" s="221"/>
      <c r="C532" s="214"/>
      <c r="D532" s="104"/>
      <c r="E532" s="102"/>
      <c r="F532" s="104"/>
      <c r="G532" s="104"/>
      <c r="H532" s="214"/>
      <c r="I532" s="104"/>
      <c r="J532" s="104"/>
      <c r="K532" s="102"/>
    </row>
    <row r="533" spans="1:11" ht="51.75" customHeight="1" x14ac:dyDescent="0.3">
      <c r="A533" s="220"/>
      <c r="B533" s="221"/>
      <c r="C533" s="214"/>
      <c r="D533" s="104"/>
      <c r="E533" s="92"/>
      <c r="F533" s="104"/>
      <c r="G533" s="104"/>
      <c r="H533" s="214"/>
      <c r="I533" s="104"/>
      <c r="J533" s="104"/>
      <c r="K533" s="102"/>
    </row>
    <row r="534" spans="1:11" ht="64.5" customHeight="1" x14ac:dyDescent="0.3">
      <c r="A534" s="220"/>
      <c r="B534" s="221"/>
      <c r="C534" s="214"/>
      <c r="D534" s="104"/>
      <c r="E534" s="102"/>
      <c r="F534" s="104"/>
      <c r="G534" s="104"/>
      <c r="H534" s="214"/>
      <c r="I534" s="104"/>
      <c r="J534" s="104"/>
      <c r="K534" s="102"/>
    </row>
    <row r="535" spans="1:11" ht="39" customHeight="1" x14ac:dyDescent="0.3">
      <c r="A535" s="220"/>
      <c r="B535" s="221"/>
      <c r="C535" s="214"/>
      <c r="D535" s="104"/>
      <c r="E535" s="102"/>
      <c r="F535" s="104"/>
      <c r="G535" s="104"/>
      <c r="H535" s="214"/>
      <c r="I535" s="104"/>
      <c r="J535" s="104"/>
      <c r="K535" s="102"/>
    </row>
    <row r="536" spans="1:11" ht="52.5" customHeight="1" x14ac:dyDescent="0.3">
      <c r="A536" s="220"/>
      <c r="B536" s="221"/>
      <c r="C536" s="214"/>
      <c r="D536" s="104"/>
      <c r="E536" s="102"/>
      <c r="F536" s="104"/>
      <c r="G536" s="104"/>
      <c r="H536" s="214"/>
      <c r="I536" s="104"/>
      <c r="J536" s="104"/>
      <c r="K536" s="102"/>
    </row>
    <row r="537" spans="1:11" ht="39" customHeight="1" x14ac:dyDescent="0.3">
      <c r="A537" s="220"/>
      <c r="B537" s="221"/>
      <c r="C537" s="214"/>
      <c r="D537" s="104"/>
      <c r="E537" s="102"/>
      <c r="F537" s="104"/>
      <c r="G537" s="104"/>
      <c r="H537" s="214"/>
      <c r="I537" s="104"/>
      <c r="J537" s="104"/>
      <c r="K537" s="102"/>
    </row>
    <row r="538" spans="1:11" ht="39" customHeight="1" x14ac:dyDescent="0.3">
      <c r="A538" s="220"/>
      <c r="B538" s="221"/>
      <c r="C538" s="214"/>
      <c r="D538" s="104"/>
      <c r="E538" s="102"/>
      <c r="F538" s="104"/>
      <c r="G538" s="104"/>
      <c r="H538" s="214"/>
      <c r="I538" s="92"/>
      <c r="J538" s="104"/>
      <c r="K538" s="102"/>
    </row>
    <row r="539" spans="1:11" ht="39" customHeight="1" x14ac:dyDescent="0.3">
      <c r="A539" s="220"/>
      <c r="B539" s="221"/>
      <c r="C539" s="214"/>
      <c r="D539" s="104"/>
      <c r="E539" s="135"/>
      <c r="F539" s="104"/>
      <c r="G539" s="104"/>
      <c r="H539" s="214"/>
      <c r="I539" s="135"/>
      <c r="J539" s="104"/>
      <c r="K539" s="102"/>
    </row>
    <row r="540" spans="1:11" ht="39" customHeight="1" x14ac:dyDescent="0.3">
      <c r="A540" s="220"/>
      <c r="B540" s="221"/>
      <c r="C540" s="214"/>
      <c r="D540" s="104"/>
      <c r="E540" s="102"/>
      <c r="F540" s="104"/>
      <c r="G540" s="104"/>
      <c r="H540" s="214"/>
      <c r="I540" s="104"/>
      <c r="J540" s="104"/>
      <c r="K540" s="102"/>
    </row>
    <row r="541" spans="1:11" ht="39" customHeight="1" x14ac:dyDescent="0.3">
      <c r="A541" s="220"/>
      <c r="B541" s="221"/>
      <c r="C541" s="214"/>
      <c r="D541" s="104"/>
      <c r="E541" s="135"/>
      <c r="F541" s="104"/>
      <c r="G541" s="104"/>
      <c r="H541" s="214"/>
      <c r="I541" s="104"/>
      <c r="J541" s="104"/>
      <c r="K541" s="102"/>
    </row>
    <row r="542" spans="1:11" ht="39" customHeight="1" x14ac:dyDescent="0.3">
      <c r="A542" s="220"/>
      <c r="B542" s="221"/>
      <c r="C542" s="214"/>
      <c r="D542" s="104"/>
      <c r="E542" s="102"/>
      <c r="F542" s="104"/>
      <c r="G542" s="104"/>
      <c r="H542" s="214"/>
      <c r="I542" s="104"/>
      <c r="J542" s="104"/>
      <c r="K542" s="102"/>
    </row>
    <row r="543" spans="1:11" ht="51" customHeight="1" x14ac:dyDescent="0.3">
      <c r="A543" s="220"/>
      <c r="B543" s="221"/>
      <c r="C543" s="214"/>
      <c r="D543" s="104"/>
      <c r="E543" s="92"/>
      <c r="F543" s="104"/>
      <c r="G543" s="104"/>
      <c r="H543" s="214"/>
      <c r="I543" s="104"/>
      <c r="J543" s="104"/>
      <c r="K543" s="102"/>
    </row>
    <row r="544" spans="1:11" ht="39" customHeight="1" x14ac:dyDescent="0.3">
      <c r="A544" s="220"/>
      <c r="B544" s="221"/>
      <c r="C544" s="214"/>
      <c r="D544" s="104"/>
      <c r="E544" s="102"/>
      <c r="F544" s="104"/>
      <c r="G544" s="104"/>
      <c r="H544" s="214"/>
      <c r="I544" s="104"/>
      <c r="J544" s="104"/>
      <c r="K544" s="102"/>
    </row>
    <row r="545" spans="1:11" ht="39" customHeight="1" x14ac:dyDescent="0.3">
      <c r="A545" s="220"/>
      <c r="B545" s="221"/>
      <c r="C545" s="214"/>
      <c r="D545" s="104"/>
      <c r="E545" s="102"/>
      <c r="F545" s="104"/>
      <c r="G545" s="104"/>
      <c r="H545" s="214"/>
      <c r="I545" s="104"/>
      <c r="J545" s="104"/>
      <c r="K545" s="102"/>
    </row>
    <row r="546" spans="1:11" ht="39" customHeight="1" x14ac:dyDescent="0.3">
      <c r="A546" s="220"/>
      <c r="B546" s="221"/>
      <c r="C546" s="214"/>
      <c r="D546" s="104"/>
      <c r="E546" s="102"/>
      <c r="F546" s="104"/>
      <c r="G546" s="104"/>
      <c r="H546" s="214"/>
      <c r="I546" s="104"/>
      <c r="J546" s="104"/>
      <c r="K546" s="102"/>
    </row>
    <row r="547" spans="1:11" ht="39" customHeight="1" x14ac:dyDescent="0.3">
      <c r="A547" s="220"/>
      <c r="B547" s="221"/>
      <c r="C547" s="214"/>
      <c r="D547" s="104"/>
      <c r="E547" s="102"/>
      <c r="F547" s="104"/>
      <c r="G547" s="104"/>
      <c r="H547" s="214"/>
      <c r="I547" s="104"/>
      <c r="J547" s="104"/>
      <c r="K547" s="102"/>
    </row>
    <row r="548" spans="1:11" ht="39" customHeight="1" x14ac:dyDescent="0.3">
      <c r="A548" s="220"/>
      <c r="B548" s="221"/>
      <c r="C548" s="214"/>
      <c r="D548" s="104"/>
      <c r="E548" s="102"/>
      <c r="F548" s="104"/>
      <c r="G548" s="104"/>
      <c r="H548" s="214"/>
      <c r="I548" s="104"/>
      <c r="J548" s="104"/>
      <c r="K548" s="102"/>
    </row>
    <row r="549" spans="1:11" ht="147" customHeight="1" x14ac:dyDescent="0.3">
      <c r="A549" s="220"/>
      <c r="B549" s="221"/>
      <c r="C549" s="214"/>
      <c r="D549" s="104"/>
      <c r="E549" s="102"/>
      <c r="F549" s="104"/>
      <c r="G549" s="104"/>
      <c r="H549" s="214"/>
      <c r="I549" s="104"/>
      <c r="J549" s="104"/>
      <c r="K549" s="102"/>
    </row>
    <row r="550" spans="1:11" ht="86.25" customHeight="1" x14ac:dyDescent="0.3">
      <c r="A550" s="220"/>
      <c r="B550" s="221"/>
      <c r="C550" s="214"/>
      <c r="D550" s="104"/>
      <c r="E550" s="102"/>
      <c r="F550" s="104"/>
      <c r="G550" s="104"/>
      <c r="H550" s="214"/>
      <c r="I550" s="104"/>
      <c r="J550" s="104"/>
      <c r="K550" s="102"/>
    </row>
    <row r="551" spans="1:11" ht="51" customHeight="1" x14ac:dyDescent="0.3">
      <c r="A551" s="220"/>
      <c r="B551" s="221"/>
      <c r="C551" s="214"/>
      <c r="D551" s="104"/>
      <c r="E551" s="102"/>
      <c r="F551" s="104"/>
      <c r="G551" s="104"/>
      <c r="H551" s="214"/>
      <c r="I551" s="104"/>
      <c r="J551" s="104"/>
      <c r="K551" s="102"/>
    </row>
    <row r="552" spans="1:11" ht="39" customHeight="1" x14ac:dyDescent="0.3">
      <c r="A552" s="220"/>
      <c r="B552" s="221"/>
      <c r="C552" s="214"/>
      <c r="D552" s="104"/>
      <c r="E552" s="102"/>
      <c r="F552" s="104"/>
      <c r="G552" s="104"/>
      <c r="H552" s="214"/>
      <c r="I552" s="104"/>
      <c r="J552" s="104"/>
      <c r="K552" s="102"/>
    </row>
    <row r="553" spans="1:11" ht="63" customHeight="1" x14ac:dyDescent="0.3">
      <c r="A553" s="220"/>
      <c r="B553" s="221"/>
      <c r="C553" s="214"/>
      <c r="D553" s="104"/>
      <c r="E553" s="102"/>
      <c r="F553" s="104"/>
      <c r="G553" s="104"/>
      <c r="H553" s="214"/>
      <c r="I553" s="104"/>
      <c r="J553" s="104"/>
      <c r="K553" s="102"/>
    </row>
    <row r="554" spans="1:11" ht="61.5" customHeight="1" x14ac:dyDescent="0.3">
      <c r="A554" s="220"/>
      <c r="B554" s="221"/>
      <c r="C554" s="214"/>
      <c r="D554" s="104"/>
      <c r="E554" s="102"/>
      <c r="F554" s="104"/>
      <c r="G554" s="104"/>
      <c r="H554" s="214"/>
      <c r="I554" s="104"/>
      <c r="J554" s="104"/>
      <c r="K554" s="102"/>
    </row>
    <row r="555" spans="1:11" ht="61.5" customHeight="1" x14ac:dyDescent="0.3">
      <c r="A555" s="220"/>
      <c r="B555" s="221"/>
      <c r="C555" s="214"/>
      <c r="D555" s="104"/>
      <c r="E555" s="92"/>
      <c r="F555" s="104"/>
      <c r="G555" s="104"/>
      <c r="H555" s="214"/>
      <c r="I555" s="104"/>
      <c r="J555" s="104"/>
      <c r="K555" s="102"/>
    </row>
    <row r="556" spans="1:11" ht="74.25" customHeight="1" x14ac:dyDescent="0.3">
      <c r="A556" s="220"/>
      <c r="B556" s="221"/>
      <c r="C556" s="214"/>
      <c r="D556" s="104"/>
      <c r="E556" s="102"/>
      <c r="F556" s="104"/>
      <c r="G556" s="104"/>
      <c r="H556" s="214"/>
      <c r="I556" s="104"/>
      <c r="J556" s="104"/>
      <c r="K556" s="102"/>
    </row>
    <row r="557" spans="1:11" ht="39" customHeight="1" x14ac:dyDescent="0.3">
      <c r="A557" s="220"/>
      <c r="B557" s="221"/>
      <c r="C557" s="214"/>
      <c r="D557" s="104"/>
      <c r="E557" s="102"/>
      <c r="F557" s="104"/>
      <c r="G557" s="104"/>
      <c r="H557" s="214"/>
      <c r="I557" s="104"/>
      <c r="J557" s="104"/>
      <c r="K557" s="102"/>
    </row>
    <row r="558" spans="1:11" ht="61.5" customHeight="1" x14ac:dyDescent="0.3">
      <c r="A558" s="220"/>
      <c r="B558" s="221"/>
      <c r="C558" s="214"/>
      <c r="D558" s="104"/>
      <c r="E558" s="92"/>
      <c r="F558" s="104"/>
      <c r="G558" s="104"/>
      <c r="H558" s="214"/>
      <c r="I558" s="104"/>
      <c r="J558" s="104"/>
      <c r="K558" s="102"/>
    </row>
    <row r="559" spans="1:11" ht="39" customHeight="1" x14ac:dyDescent="0.3">
      <c r="A559" s="220"/>
      <c r="B559" s="221"/>
      <c r="C559" s="214"/>
      <c r="D559" s="104"/>
      <c r="E559" s="92"/>
      <c r="F559" s="104"/>
      <c r="G559" s="104"/>
      <c r="H559" s="214"/>
      <c r="I559" s="92"/>
      <c r="J559" s="104"/>
      <c r="K559" s="102"/>
    </row>
    <row r="560" spans="1:11" ht="39" customHeight="1" x14ac:dyDescent="0.3">
      <c r="A560" s="220"/>
      <c r="B560" s="221"/>
      <c r="C560" s="214"/>
      <c r="D560" s="104"/>
      <c r="E560" s="102"/>
      <c r="F560" s="104"/>
      <c r="G560" s="104"/>
      <c r="H560" s="214"/>
      <c r="I560" s="104"/>
      <c r="J560" s="104"/>
      <c r="K560" s="102"/>
    </row>
    <row r="561" spans="1:11" ht="121.5" customHeight="1" x14ac:dyDescent="0.3">
      <c r="A561" s="220"/>
      <c r="B561" s="221"/>
      <c r="C561" s="214"/>
      <c r="D561" s="104"/>
      <c r="E561" s="102"/>
      <c r="F561" s="104"/>
      <c r="G561" s="104"/>
      <c r="H561" s="214"/>
      <c r="I561" s="104"/>
      <c r="J561" s="104"/>
      <c r="K561" s="102"/>
    </row>
    <row r="562" spans="1:11" ht="86.25" customHeight="1" x14ac:dyDescent="0.3">
      <c r="A562" s="220"/>
      <c r="B562" s="221"/>
      <c r="C562" s="214"/>
      <c r="D562" s="104"/>
      <c r="E562" s="102"/>
      <c r="F562" s="104"/>
      <c r="G562" s="104"/>
      <c r="H562" s="214"/>
      <c r="I562" s="104"/>
      <c r="J562" s="104"/>
      <c r="K562" s="102"/>
    </row>
    <row r="563" spans="1:11" ht="51" customHeight="1" x14ac:dyDescent="0.3">
      <c r="A563" s="220"/>
      <c r="B563" s="221"/>
      <c r="C563" s="214"/>
      <c r="D563" s="104"/>
      <c r="E563" s="102"/>
      <c r="F563" s="104"/>
      <c r="G563" s="104"/>
      <c r="H563" s="214"/>
      <c r="I563" s="104"/>
      <c r="J563" s="104"/>
      <c r="K563" s="102"/>
    </row>
    <row r="564" spans="1:11" ht="39" customHeight="1" x14ac:dyDescent="0.3">
      <c r="A564" s="220"/>
      <c r="B564" s="221"/>
      <c r="C564" s="214"/>
      <c r="D564" s="104"/>
      <c r="E564" s="102"/>
      <c r="F564" s="104"/>
      <c r="G564" s="104"/>
      <c r="H564" s="214"/>
      <c r="I564" s="104"/>
      <c r="J564" s="104"/>
      <c r="K564" s="102"/>
    </row>
    <row r="565" spans="1:11" ht="39" customHeight="1" x14ac:dyDescent="0.3">
      <c r="A565" s="220"/>
      <c r="B565" s="221"/>
      <c r="C565" s="214"/>
      <c r="D565" s="104"/>
      <c r="E565" s="102"/>
      <c r="F565" s="104"/>
      <c r="G565" s="104"/>
      <c r="H565" s="214"/>
      <c r="I565" s="104"/>
      <c r="J565" s="104"/>
      <c r="K565" s="102"/>
    </row>
    <row r="566" spans="1:11" ht="39" customHeight="1" x14ac:dyDescent="0.3">
      <c r="A566" s="220"/>
      <c r="B566" s="221"/>
      <c r="C566" s="214"/>
      <c r="D566" s="104"/>
      <c r="E566" s="102"/>
      <c r="F566" s="104"/>
      <c r="G566" s="104"/>
      <c r="H566" s="214"/>
      <c r="I566" s="104"/>
      <c r="J566" s="104"/>
      <c r="K566" s="102"/>
    </row>
    <row r="567" spans="1:11" ht="51" customHeight="1" x14ac:dyDescent="0.3">
      <c r="A567" s="220"/>
      <c r="B567" s="221"/>
      <c r="C567" s="214"/>
      <c r="D567" s="104"/>
      <c r="E567" s="102"/>
      <c r="F567" s="104"/>
      <c r="G567" s="104"/>
      <c r="H567" s="214"/>
      <c r="I567" s="104"/>
      <c r="J567" s="104"/>
      <c r="K567" s="102"/>
    </row>
    <row r="568" spans="1:11" ht="39" customHeight="1" x14ac:dyDescent="0.3">
      <c r="A568" s="220"/>
      <c r="B568" s="221"/>
      <c r="C568" s="214"/>
      <c r="D568" s="104"/>
      <c r="E568" s="102"/>
      <c r="F568" s="104"/>
      <c r="G568" s="104"/>
      <c r="H568" s="214"/>
      <c r="I568" s="104"/>
      <c r="J568" s="104"/>
      <c r="K568" s="102"/>
    </row>
    <row r="569" spans="1:11" ht="51" customHeight="1" x14ac:dyDescent="0.3">
      <c r="A569" s="220"/>
      <c r="B569" s="221"/>
      <c r="C569" s="214"/>
      <c r="D569" s="104"/>
      <c r="E569" s="102"/>
      <c r="F569" s="104"/>
      <c r="G569" s="104"/>
      <c r="H569" s="214"/>
      <c r="I569" s="104"/>
      <c r="J569" s="104"/>
      <c r="K569" s="102"/>
    </row>
    <row r="570" spans="1:11" ht="39" customHeight="1" x14ac:dyDescent="0.3">
      <c r="A570" s="220"/>
      <c r="B570" s="221"/>
      <c r="C570" s="214"/>
      <c r="D570" s="104"/>
      <c r="E570" s="102"/>
      <c r="F570" s="104"/>
      <c r="G570" s="104"/>
      <c r="H570" s="214"/>
      <c r="I570" s="104"/>
      <c r="J570" s="104"/>
      <c r="K570" s="102"/>
    </row>
    <row r="571" spans="1:11" ht="51.75" customHeight="1" x14ac:dyDescent="0.3">
      <c r="A571" s="220"/>
      <c r="B571" s="221"/>
      <c r="C571" s="214"/>
      <c r="D571" s="104"/>
      <c r="E571" s="102"/>
      <c r="F571" s="104"/>
      <c r="G571" s="104"/>
      <c r="H571" s="214"/>
      <c r="I571" s="104"/>
      <c r="J571" s="104"/>
      <c r="K571" s="102"/>
    </row>
    <row r="572" spans="1:11" ht="39" customHeight="1" x14ac:dyDescent="0.3">
      <c r="A572" s="220"/>
      <c r="B572" s="221"/>
      <c r="C572" s="214"/>
      <c r="D572" s="104"/>
      <c r="E572" s="102"/>
      <c r="F572" s="104"/>
      <c r="G572" s="104"/>
      <c r="H572" s="214"/>
      <c r="I572" s="104"/>
      <c r="J572" s="104"/>
      <c r="K572" s="102"/>
    </row>
    <row r="573" spans="1:11" ht="120" customHeight="1" x14ac:dyDescent="0.3">
      <c r="A573" s="220"/>
      <c r="B573" s="221"/>
      <c r="C573" s="214"/>
      <c r="D573" s="104"/>
      <c r="E573" s="102"/>
      <c r="F573" s="104"/>
      <c r="G573" s="104"/>
      <c r="H573" s="214"/>
      <c r="I573" s="104"/>
      <c r="J573" s="104"/>
      <c r="K573" s="102"/>
    </row>
    <row r="574" spans="1:11" ht="87" customHeight="1" x14ac:dyDescent="0.3">
      <c r="A574" s="220"/>
      <c r="B574" s="221"/>
      <c r="C574" s="214"/>
      <c r="D574" s="104"/>
      <c r="E574" s="102"/>
      <c r="F574" s="104"/>
      <c r="G574" s="104"/>
      <c r="H574" s="214"/>
      <c r="I574" s="104"/>
      <c r="J574" s="104"/>
      <c r="K574" s="102"/>
    </row>
    <row r="575" spans="1:11" ht="62.25" customHeight="1" x14ac:dyDescent="0.3">
      <c r="A575" s="220"/>
      <c r="B575" s="221"/>
      <c r="C575" s="214"/>
      <c r="D575" s="104"/>
      <c r="E575" s="102"/>
      <c r="F575" s="104"/>
      <c r="G575" s="104"/>
      <c r="H575" s="214"/>
      <c r="I575" s="104"/>
      <c r="J575" s="104"/>
      <c r="K575" s="102"/>
    </row>
    <row r="576" spans="1:11" ht="39" customHeight="1" x14ac:dyDescent="0.3">
      <c r="A576" s="220"/>
      <c r="B576" s="221"/>
      <c r="C576" s="214"/>
      <c r="D576" s="104"/>
      <c r="E576" s="102"/>
      <c r="F576" s="104"/>
      <c r="G576" s="104"/>
      <c r="H576" s="214"/>
      <c r="I576" s="104"/>
      <c r="J576" s="104"/>
      <c r="K576" s="102"/>
    </row>
    <row r="577" spans="1:11" ht="63.75" customHeight="1" x14ac:dyDescent="0.3">
      <c r="A577" s="220"/>
      <c r="B577" s="221"/>
      <c r="C577" s="214"/>
      <c r="D577" s="104"/>
      <c r="E577" s="102"/>
      <c r="F577" s="104"/>
      <c r="G577" s="104"/>
      <c r="H577" s="214"/>
      <c r="I577" s="104"/>
      <c r="J577" s="104"/>
      <c r="K577" s="102"/>
    </row>
    <row r="578" spans="1:11" ht="39" customHeight="1" x14ac:dyDescent="0.3">
      <c r="A578" s="220"/>
      <c r="B578" s="221"/>
      <c r="C578" s="214"/>
      <c r="D578" s="104"/>
      <c r="E578" s="102"/>
      <c r="F578" s="104"/>
      <c r="G578" s="104"/>
      <c r="H578" s="214"/>
      <c r="I578" s="104"/>
      <c r="J578" s="104"/>
      <c r="K578" s="102"/>
    </row>
    <row r="579" spans="1:11" ht="147" customHeight="1" x14ac:dyDescent="0.3">
      <c r="A579" s="220"/>
      <c r="B579" s="221"/>
      <c r="C579" s="214"/>
      <c r="D579" s="104"/>
      <c r="E579" s="102"/>
      <c r="F579" s="104"/>
      <c r="G579" s="104"/>
      <c r="H579" s="214"/>
      <c r="I579" s="104"/>
      <c r="J579" s="104"/>
      <c r="K579" s="102"/>
    </row>
    <row r="580" spans="1:11" ht="63" customHeight="1" x14ac:dyDescent="0.3">
      <c r="A580" s="220"/>
      <c r="B580" s="221"/>
      <c r="C580" s="214"/>
      <c r="D580" s="104"/>
      <c r="E580" s="102"/>
      <c r="F580" s="104"/>
      <c r="G580" s="104"/>
      <c r="H580" s="214"/>
      <c r="I580" s="104"/>
      <c r="J580" s="104"/>
      <c r="K580" s="102"/>
    </row>
    <row r="581" spans="1:11" ht="63" customHeight="1" x14ac:dyDescent="0.3">
      <c r="A581" s="220"/>
      <c r="B581" s="221"/>
      <c r="C581" s="214"/>
      <c r="D581" s="104"/>
      <c r="E581" s="102"/>
      <c r="F581" s="104"/>
      <c r="G581" s="104"/>
      <c r="H581" s="214"/>
      <c r="I581" s="104"/>
      <c r="J581" s="104"/>
      <c r="K581" s="102"/>
    </row>
    <row r="582" spans="1:11" ht="29.25" customHeight="1" x14ac:dyDescent="0.3">
      <c r="A582" s="220"/>
      <c r="B582" s="221"/>
      <c r="C582" s="214"/>
      <c r="D582" s="104"/>
      <c r="E582" s="102"/>
      <c r="F582" s="104"/>
      <c r="G582" s="104"/>
      <c r="H582" s="214"/>
      <c r="I582" s="104"/>
      <c r="J582" s="104"/>
      <c r="K582" s="102"/>
    </row>
    <row r="583" spans="1:11" ht="88.5" customHeight="1" x14ac:dyDescent="0.3">
      <c r="A583" s="220"/>
      <c r="B583" s="221"/>
      <c r="C583" s="214"/>
      <c r="D583" s="104"/>
      <c r="E583" s="102"/>
      <c r="F583" s="104"/>
      <c r="G583" s="104"/>
      <c r="H583" s="214"/>
      <c r="I583" s="104"/>
      <c r="J583" s="104"/>
      <c r="K583" s="102"/>
    </row>
    <row r="584" spans="1:11" ht="39" customHeight="1" x14ac:dyDescent="0.3">
      <c r="A584" s="220"/>
      <c r="B584" s="221"/>
      <c r="C584" s="214"/>
      <c r="D584" s="104"/>
      <c r="E584" s="102"/>
      <c r="F584" s="104"/>
      <c r="G584" s="104"/>
      <c r="H584" s="214"/>
      <c r="I584" s="104"/>
      <c r="J584" s="104"/>
      <c r="K584" s="102"/>
    </row>
    <row r="585" spans="1:11" ht="39" customHeight="1" x14ac:dyDescent="0.3">
      <c r="A585" s="220"/>
      <c r="B585" s="221"/>
      <c r="C585" s="214"/>
      <c r="D585" s="104"/>
      <c r="E585" s="102"/>
      <c r="F585" s="104"/>
      <c r="G585" s="104"/>
      <c r="H585" s="214"/>
      <c r="I585" s="104"/>
      <c r="J585" s="104"/>
      <c r="K585" s="102"/>
    </row>
    <row r="586" spans="1:11" ht="39" customHeight="1" x14ac:dyDescent="0.3">
      <c r="A586" s="220"/>
      <c r="B586" s="221"/>
      <c r="C586" s="214"/>
      <c r="D586" s="104"/>
      <c r="E586" s="102"/>
      <c r="F586" s="104"/>
      <c r="G586" s="104"/>
      <c r="H586" s="214"/>
      <c r="I586" s="104"/>
      <c r="J586" s="104"/>
      <c r="K586" s="102"/>
    </row>
    <row r="587" spans="1:11" ht="27" customHeight="1" x14ac:dyDescent="0.3">
      <c r="A587" s="220"/>
      <c r="B587" s="221"/>
      <c r="C587" s="214"/>
      <c r="D587" s="104"/>
      <c r="E587" s="102"/>
      <c r="F587" s="104"/>
      <c r="G587" s="104"/>
      <c r="H587" s="214"/>
      <c r="I587" s="104"/>
      <c r="J587" s="104"/>
      <c r="K587" s="104"/>
    </row>
    <row r="588" spans="1:11" ht="36.75" customHeight="1" x14ac:dyDescent="0.3">
      <c r="A588" s="220"/>
      <c r="B588" s="221"/>
      <c r="C588" s="214"/>
      <c r="D588" s="104"/>
      <c r="E588" s="102"/>
      <c r="F588" s="104"/>
      <c r="G588" s="104"/>
      <c r="H588" s="214"/>
      <c r="I588" s="104"/>
      <c r="J588" s="104"/>
      <c r="K588" s="104"/>
    </row>
    <row r="589" spans="1:11" ht="26.25" customHeight="1" x14ac:dyDescent="0.3">
      <c r="A589" s="220"/>
      <c r="B589" s="221"/>
      <c r="C589" s="214"/>
      <c r="D589" s="104"/>
      <c r="E589" s="102"/>
      <c r="F589" s="104"/>
      <c r="G589" s="104"/>
      <c r="H589" s="214"/>
      <c r="I589" s="104"/>
      <c r="J589" s="104"/>
      <c r="K589" s="104"/>
    </row>
    <row r="590" spans="1:11" ht="48.75" customHeight="1" x14ac:dyDescent="0.3">
      <c r="A590" s="220"/>
      <c r="B590" s="221"/>
      <c r="C590" s="214"/>
      <c r="D590" s="104"/>
      <c r="E590" s="102"/>
      <c r="F590" s="104"/>
      <c r="G590" s="104"/>
      <c r="H590" s="214"/>
      <c r="I590" s="104"/>
      <c r="J590" s="104"/>
      <c r="K590" s="104"/>
    </row>
    <row r="591" spans="1:11" ht="48.75" customHeight="1" x14ac:dyDescent="0.3">
      <c r="A591" s="220"/>
      <c r="B591" s="221"/>
      <c r="C591" s="214"/>
      <c r="D591" s="104"/>
      <c r="E591" s="102"/>
      <c r="F591" s="104"/>
      <c r="G591" s="104"/>
      <c r="H591" s="214"/>
      <c r="I591" s="104"/>
      <c r="J591" s="104"/>
      <c r="K591" s="104"/>
    </row>
    <row r="592" spans="1:11" ht="15" customHeight="1" x14ac:dyDescent="0.3">
      <c r="A592" s="220"/>
      <c r="B592" s="221"/>
      <c r="C592" s="214"/>
      <c r="D592" s="104"/>
      <c r="E592" s="102"/>
      <c r="F592" s="104"/>
      <c r="G592" s="104"/>
      <c r="H592" s="214"/>
      <c r="I592" s="104"/>
      <c r="J592" s="104"/>
      <c r="K592" s="104"/>
    </row>
    <row r="593" spans="1:11" ht="84.75" customHeight="1" x14ac:dyDescent="0.3">
      <c r="A593" s="220"/>
      <c r="B593" s="221"/>
      <c r="C593" s="214"/>
      <c r="D593" s="104"/>
      <c r="E593" s="102"/>
      <c r="F593" s="104"/>
      <c r="G593" s="104"/>
      <c r="H593" s="214"/>
      <c r="I593" s="104"/>
      <c r="J593" s="104"/>
      <c r="K593" s="104"/>
    </row>
    <row r="594" spans="1:11" ht="14.25" customHeight="1" x14ac:dyDescent="0.3">
      <c r="A594" s="220"/>
      <c r="B594" s="221"/>
      <c r="C594" s="214"/>
      <c r="D594" s="104"/>
      <c r="E594" s="102"/>
      <c r="F594" s="104"/>
      <c r="G594" s="104"/>
      <c r="H594" s="214"/>
      <c r="I594" s="104"/>
      <c r="J594" s="104"/>
      <c r="K594" s="104"/>
    </row>
    <row r="595" spans="1:11" ht="37.5" customHeight="1" x14ac:dyDescent="0.3">
      <c r="A595" s="220"/>
      <c r="B595" s="221"/>
      <c r="C595" s="214"/>
      <c r="D595" s="104"/>
      <c r="E595" s="102"/>
      <c r="F595" s="104"/>
      <c r="G595" s="104"/>
      <c r="H595" s="214"/>
      <c r="I595" s="104"/>
      <c r="J595" s="104"/>
      <c r="K595" s="104"/>
    </row>
    <row r="596" spans="1:11" ht="15.75" customHeight="1" x14ac:dyDescent="0.3">
      <c r="A596" s="220"/>
      <c r="B596" s="221"/>
      <c r="C596" s="214"/>
      <c r="D596" s="104"/>
      <c r="E596" s="102"/>
      <c r="F596" s="104"/>
      <c r="G596" s="104"/>
      <c r="H596" s="214"/>
      <c r="I596" s="104"/>
      <c r="J596" s="104"/>
      <c r="K596" s="104"/>
    </row>
    <row r="597" spans="1:11" ht="36.75" customHeight="1" x14ac:dyDescent="0.3">
      <c r="A597" s="220"/>
      <c r="B597" s="221"/>
      <c r="C597" s="214"/>
      <c r="D597" s="104"/>
      <c r="E597" s="102"/>
      <c r="F597" s="104"/>
      <c r="G597" s="104"/>
      <c r="H597" s="214"/>
      <c r="I597" s="104"/>
      <c r="J597" s="104"/>
      <c r="K597" s="104"/>
    </row>
    <row r="598" spans="1:11" ht="13.5" customHeight="1" x14ac:dyDescent="0.3">
      <c r="A598" s="220"/>
      <c r="B598" s="221"/>
      <c r="C598" s="214"/>
      <c r="D598" s="104"/>
      <c r="E598" s="102"/>
      <c r="F598" s="104"/>
      <c r="G598" s="104"/>
      <c r="H598" s="214"/>
      <c r="I598" s="104"/>
      <c r="J598" s="104"/>
      <c r="K598" s="104"/>
    </row>
    <row r="599" spans="1:11" ht="60.75" customHeight="1" x14ac:dyDescent="0.3">
      <c r="A599" s="220"/>
      <c r="B599" s="221"/>
      <c r="C599" s="214"/>
      <c r="D599" s="104"/>
      <c r="E599" s="102"/>
      <c r="F599" s="104"/>
      <c r="G599" s="104"/>
      <c r="H599" s="214"/>
      <c r="I599" s="104"/>
      <c r="J599" s="104"/>
      <c r="K599" s="104"/>
    </row>
    <row r="600" spans="1:11" ht="15" customHeight="1" x14ac:dyDescent="0.3">
      <c r="A600" s="220"/>
      <c r="B600" s="221"/>
      <c r="C600" s="214"/>
      <c r="D600" s="104"/>
      <c r="E600" s="102"/>
      <c r="F600" s="104"/>
      <c r="G600" s="104"/>
      <c r="H600" s="214"/>
      <c r="I600" s="104"/>
      <c r="J600" s="104"/>
      <c r="K600" s="104"/>
    </row>
    <row r="601" spans="1:11" ht="25.5" customHeight="1" x14ac:dyDescent="0.3">
      <c r="A601" s="220"/>
      <c r="B601" s="221"/>
      <c r="C601" s="214"/>
      <c r="D601" s="104"/>
      <c r="E601" s="102"/>
      <c r="F601" s="104"/>
      <c r="G601" s="104"/>
      <c r="H601" s="214"/>
      <c r="I601" s="104"/>
      <c r="J601" s="104"/>
      <c r="K601" s="104"/>
    </row>
    <row r="602" spans="1:11" ht="16.5" customHeight="1" x14ac:dyDescent="0.3">
      <c r="A602" s="220"/>
      <c r="B602" s="221"/>
      <c r="C602" s="214"/>
      <c r="D602" s="104"/>
      <c r="E602" s="102"/>
      <c r="F602" s="104"/>
      <c r="G602" s="104"/>
      <c r="H602" s="214"/>
      <c r="I602" s="104"/>
      <c r="J602" s="104"/>
      <c r="K602" s="104"/>
    </row>
    <row r="603" spans="1:11" ht="36.75" customHeight="1" x14ac:dyDescent="0.3">
      <c r="A603" s="220"/>
      <c r="B603" s="221"/>
      <c r="C603" s="214"/>
      <c r="D603" s="104"/>
      <c r="E603" s="102"/>
      <c r="F603" s="104"/>
      <c r="G603" s="104"/>
      <c r="H603" s="214"/>
      <c r="I603" s="104"/>
      <c r="J603" s="104"/>
      <c r="K603" s="104"/>
    </row>
    <row r="604" spans="1:11" ht="36.75" customHeight="1" x14ac:dyDescent="0.3">
      <c r="A604" s="220"/>
      <c r="B604" s="221"/>
      <c r="C604" s="214"/>
      <c r="D604" s="104"/>
      <c r="E604" s="102"/>
      <c r="F604" s="104"/>
      <c r="G604" s="104"/>
      <c r="H604" s="214"/>
      <c r="I604" s="104"/>
      <c r="J604" s="104"/>
      <c r="K604" s="104"/>
    </row>
    <row r="605" spans="1:11" ht="36" customHeight="1" x14ac:dyDescent="0.3">
      <c r="A605" s="220"/>
      <c r="B605" s="221"/>
      <c r="C605" s="214"/>
      <c r="D605" s="104"/>
      <c r="E605" s="102"/>
      <c r="F605" s="104"/>
      <c r="G605" s="104"/>
      <c r="H605" s="214"/>
      <c r="I605" s="104"/>
      <c r="J605" s="104"/>
      <c r="K605" s="104"/>
    </row>
    <row r="606" spans="1:11" ht="36" customHeight="1" x14ac:dyDescent="0.3">
      <c r="A606" s="220"/>
      <c r="B606" s="221"/>
      <c r="C606" s="214"/>
      <c r="D606" s="104"/>
      <c r="E606" s="102"/>
      <c r="F606" s="104"/>
      <c r="G606" s="104"/>
      <c r="H606" s="214"/>
      <c r="I606" s="104"/>
      <c r="J606" s="104"/>
      <c r="K606" s="104"/>
    </row>
    <row r="607" spans="1:11" ht="144" customHeight="1" x14ac:dyDescent="0.3">
      <c r="A607" s="220"/>
      <c r="B607" s="221"/>
      <c r="C607" s="214"/>
      <c r="D607" s="104"/>
      <c r="E607" s="102"/>
      <c r="F607" s="104"/>
      <c r="G607" s="104"/>
      <c r="H607" s="214"/>
      <c r="I607" s="104"/>
      <c r="J607" s="104"/>
      <c r="K607" s="104"/>
    </row>
    <row r="608" spans="1:11" ht="48.75" customHeight="1" x14ac:dyDescent="0.3">
      <c r="A608" s="220"/>
      <c r="B608" s="221"/>
      <c r="C608" s="214"/>
      <c r="D608" s="104"/>
      <c r="E608" s="102"/>
      <c r="F608" s="104"/>
      <c r="G608" s="104"/>
      <c r="H608" s="214"/>
      <c r="I608" s="104"/>
      <c r="J608" s="104"/>
      <c r="K608" s="104"/>
    </row>
    <row r="609" spans="1:11" ht="25.5" customHeight="1" x14ac:dyDescent="0.3">
      <c r="A609" s="220"/>
      <c r="B609" s="221"/>
      <c r="C609" s="214"/>
      <c r="D609" s="104"/>
      <c r="E609" s="102"/>
      <c r="F609" s="104"/>
      <c r="G609" s="104"/>
      <c r="H609" s="214"/>
      <c r="I609" s="104"/>
      <c r="J609" s="104"/>
      <c r="K609" s="104"/>
    </row>
    <row r="610" spans="1:11" ht="36.75" customHeight="1" x14ac:dyDescent="0.3">
      <c r="A610" s="220"/>
      <c r="B610" s="221"/>
      <c r="C610" s="214"/>
      <c r="D610" s="104"/>
      <c r="E610" s="102"/>
      <c r="F610" s="104"/>
      <c r="G610" s="104"/>
      <c r="H610" s="214"/>
      <c r="I610" s="104"/>
      <c r="J610" s="104"/>
      <c r="K610" s="104"/>
    </row>
    <row r="611" spans="1:11" ht="25.5" customHeight="1" x14ac:dyDescent="0.3">
      <c r="A611" s="220"/>
      <c r="B611" s="221"/>
      <c r="C611" s="214"/>
      <c r="D611" s="104"/>
      <c r="E611" s="102"/>
      <c r="F611" s="104"/>
      <c r="G611" s="104"/>
      <c r="H611" s="214"/>
      <c r="I611" s="104"/>
      <c r="J611" s="104"/>
      <c r="K611" s="104"/>
    </row>
    <row r="612" spans="1:11" ht="36" customHeight="1" x14ac:dyDescent="0.3">
      <c r="A612" s="220"/>
      <c r="B612" s="221"/>
      <c r="C612" s="214"/>
      <c r="D612" s="104"/>
      <c r="E612" s="102"/>
      <c r="F612" s="104"/>
      <c r="G612" s="104"/>
      <c r="H612" s="214"/>
      <c r="I612" s="104"/>
      <c r="J612" s="104"/>
      <c r="K612" s="104"/>
    </row>
    <row r="613" spans="1:11" ht="21" customHeight="1" x14ac:dyDescent="0.3">
      <c r="A613" s="220"/>
      <c r="B613" s="221"/>
      <c r="C613" s="214"/>
      <c r="D613" s="104"/>
      <c r="E613" s="102"/>
      <c r="F613" s="104"/>
      <c r="G613" s="104"/>
      <c r="H613" s="214"/>
      <c r="I613" s="104"/>
      <c r="J613" s="104"/>
      <c r="K613" s="104"/>
    </row>
    <row r="614" spans="1:11" ht="63" customHeight="1" x14ac:dyDescent="0.3">
      <c r="A614" s="220"/>
      <c r="B614" s="221"/>
      <c r="C614" s="214"/>
      <c r="D614" s="104"/>
      <c r="E614" s="102"/>
      <c r="F614" s="104"/>
      <c r="G614" s="104"/>
      <c r="H614" s="214"/>
      <c r="I614" s="104"/>
      <c r="J614" s="104"/>
      <c r="K614" s="104"/>
    </row>
    <row r="615" spans="1:11" x14ac:dyDescent="0.3">
      <c r="A615" s="220"/>
      <c r="B615" s="221"/>
      <c r="C615" s="214"/>
      <c r="D615" s="104"/>
      <c r="E615" s="102"/>
      <c r="F615" s="104"/>
      <c r="G615" s="104"/>
      <c r="H615" s="214"/>
      <c r="I615" s="104"/>
      <c r="J615" s="104"/>
      <c r="K615" s="104"/>
    </row>
    <row r="616" spans="1:11" x14ac:dyDescent="0.3">
      <c r="A616" s="220"/>
      <c r="B616" s="221"/>
      <c r="C616" s="214"/>
      <c r="D616" s="104"/>
      <c r="E616" s="102"/>
      <c r="F616" s="104"/>
      <c r="G616" s="104"/>
      <c r="H616" s="214"/>
      <c r="I616" s="104"/>
      <c r="J616" s="104"/>
      <c r="K616" s="104"/>
    </row>
    <row r="617" spans="1:11" x14ac:dyDescent="0.3">
      <c r="A617" s="220"/>
      <c r="B617" s="221"/>
      <c r="C617" s="214"/>
      <c r="D617" s="104"/>
      <c r="E617" s="102"/>
      <c r="F617" s="104"/>
      <c r="G617" s="104"/>
      <c r="H617" s="214"/>
      <c r="I617" s="104"/>
      <c r="J617" s="104"/>
      <c r="K617" s="104"/>
    </row>
    <row r="618" spans="1:11" x14ac:dyDescent="0.3">
      <c r="A618" s="220"/>
      <c r="B618" s="221"/>
      <c r="C618" s="214"/>
      <c r="D618" s="104"/>
      <c r="E618" s="102"/>
      <c r="F618" s="104"/>
      <c r="G618" s="104"/>
      <c r="H618" s="214"/>
      <c r="I618" s="104"/>
      <c r="J618" s="104"/>
      <c r="K618" s="104"/>
    </row>
    <row r="619" spans="1:11" x14ac:dyDescent="0.3">
      <c r="A619" s="220"/>
      <c r="B619" s="221"/>
      <c r="C619" s="214"/>
      <c r="D619" s="104"/>
      <c r="E619" s="102"/>
      <c r="F619" s="104"/>
      <c r="G619" s="104"/>
      <c r="H619" s="214"/>
      <c r="I619" s="104"/>
      <c r="J619" s="104"/>
      <c r="K619" s="104"/>
    </row>
    <row r="620" spans="1:11" x14ac:dyDescent="0.3">
      <c r="A620" s="220"/>
      <c r="B620" s="221"/>
      <c r="C620" s="214"/>
      <c r="D620" s="104"/>
      <c r="E620" s="102"/>
      <c r="F620" s="104"/>
      <c r="G620" s="104"/>
      <c r="H620" s="214"/>
      <c r="I620" s="104"/>
      <c r="J620" s="104"/>
      <c r="K620" s="104"/>
    </row>
    <row r="621" spans="1:11" x14ac:dyDescent="0.3">
      <c r="A621" s="220"/>
      <c r="B621" s="221"/>
      <c r="C621" s="214"/>
      <c r="D621" s="104"/>
      <c r="E621" s="102"/>
      <c r="F621" s="104"/>
      <c r="G621" s="104"/>
      <c r="H621" s="214"/>
      <c r="I621" s="104"/>
      <c r="J621" s="104"/>
      <c r="K621" s="104"/>
    </row>
    <row r="622" spans="1:11" x14ac:dyDescent="0.3">
      <c r="A622" s="220"/>
      <c r="B622" s="221"/>
      <c r="C622" s="214"/>
      <c r="D622" s="104"/>
      <c r="E622" s="102"/>
      <c r="F622" s="104"/>
      <c r="G622" s="104"/>
      <c r="H622" s="214"/>
      <c r="I622" s="104"/>
      <c r="J622" s="104"/>
      <c r="K622" s="104"/>
    </row>
    <row r="623" spans="1:11" x14ac:dyDescent="0.3">
      <c r="A623" s="220"/>
      <c r="B623" s="221"/>
      <c r="C623" s="214"/>
      <c r="D623" s="104"/>
      <c r="E623" s="102"/>
      <c r="F623" s="104"/>
      <c r="G623" s="104"/>
      <c r="H623" s="214"/>
      <c r="I623" s="104"/>
      <c r="J623" s="104"/>
      <c r="K623" s="235"/>
    </row>
    <row r="624" spans="1:11" ht="38.25" customHeight="1" x14ac:dyDescent="0.3">
      <c r="A624" s="220"/>
      <c r="B624" s="221"/>
      <c r="C624" s="214"/>
      <c r="D624" s="104"/>
      <c r="E624" s="102"/>
      <c r="F624" s="104"/>
      <c r="G624" s="104"/>
      <c r="H624" s="214"/>
      <c r="I624" s="104"/>
      <c r="J624" s="104"/>
      <c r="K624" s="235"/>
    </row>
  </sheetData>
  <phoneticPr fontId="13" type="noConversion"/>
  <pageMargins left="0.70866141732283472" right="0.70866141732283472" top="0.74803149606299213" bottom="0.74803149606299213" header="0.31496062992125984" footer="0.31496062992125984"/>
  <pageSetup paperSize="9" scale="70" orientation="landscape" r:id="rId1"/>
  <headerFooter alignWithMargins="0">
    <oddHeader>&amp;C&amp;"Century Gothic,Standaard"Mutaties &amp;F niveau 1 t/m 6</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workbookViewId="0">
      <selection activeCell="A2" sqref="A2"/>
    </sheetView>
  </sheetViews>
  <sheetFormatPr defaultRowHeight="14.25" x14ac:dyDescent="0.2"/>
  <cols>
    <col min="1" max="1" width="6.42578125" style="106" customWidth="1"/>
    <col min="2" max="6" width="12.140625" style="102" customWidth="1"/>
    <col min="7" max="7" width="8.140625" style="106" customWidth="1"/>
    <col min="8" max="13" width="12.140625" style="102" customWidth="1"/>
    <col min="14" max="14" width="9.28515625" style="106" customWidth="1"/>
    <col min="15" max="20" width="12.140625" style="102" customWidth="1"/>
    <col min="21" max="21" width="10.28515625" style="106" customWidth="1"/>
    <col min="22" max="27" width="12.140625" style="102" customWidth="1"/>
    <col min="28" max="28" width="11.42578125" style="106" customWidth="1"/>
    <col min="29" max="29" width="50.7109375" style="101" customWidth="1"/>
    <col min="30" max="16384" width="9.140625" style="101"/>
  </cols>
  <sheetData>
    <row r="1" spans="1:29" x14ac:dyDescent="0.2">
      <c r="A1" s="95" t="s">
        <v>207</v>
      </c>
      <c r="G1" s="95"/>
      <c r="N1" s="95"/>
      <c r="U1" s="95"/>
      <c r="AB1" s="95"/>
    </row>
    <row r="2" spans="1:29" x14ac:dyDescent="0.2">
      <c r="A2" s="95"/>
      <c r="G2" s="95"/>
      <c r="N2" s="95"/>
      <c r="U2" s="95"/>
      <c r="AB2" s="95"/>
    </row>
    <row r="3" spans="1:29" ht="27" x14ac:dyDescent="0.2">
      <c r="A3" s="254" t="s">
        <v>144</v>
      </c>
      <c r="B3" s="252"/>
      <c r="C3" s="252"/>
      <c r="D3" s="252"/>
      <c r="E3" s="252"/>
      <c r="F3" s="252"/>
      <c r="G3" s="252" t="s">
        <v>143</v>
      </c>
      <c r="H3" s="252"/>
      <c r="I3" s="252"/>
      <c r="J3" s="252"/>
      <c r="K3" s="252"/>
      <c r="L3" s="252"/>
      <c r="M3" s="252"/>
      <c r="N3" s="252" t="s">
        <v>138</v>
      </c>
      <c r="O3" s="252"/>
      <c r="P3" s="252"/>
      <c r="Q3" s="252"/>
      <c r="R3" s="252"/>
      <c r="S3" s="252"/>
      <c r="T3" s="252"/>
      <c r="U3" s="252" t="s">
        <v>139</v>
      </c>
      <c r="V3" s="252"/>
      <c r="W3" s="252"/>
      <c r="X3" s="252"/>
      <c r="Y3" s="252"/>
      <c r="Z3" s="252"/>
      <c r="AA3" s="252"/>
      <c r="AB3" s="252" t="s">
        <v>43</v>
      </c>
      <c r="AC3" s="252"/>
    </row>
    <row r="4" spans="1:29" ht="27" x14ac:dyDescent="0.2">
      <c r="A4" s="253" t="s">
        <v>132</v>
      </c>
      <c r="B4" s="253" t="s">
        <v>131</v>
      </c>
      <c r="C4" s="253" t="s">
        <v>133</v>
      </c>
      <c r="D4" s="253" t="s">
        <v>134</v>
      </c>
      <c r="E4" s="253" t="s">
        <v>135</v>
      </c>
      <c r="F4" s="253" t="s">
        <v>136</v>
      </c>
      <c r="G4" s="253" t="s">
        <v>132</v>
      </c>
      <c r="H4" s="253" t="s">
        <v>131</v>
      </c>
      <c r="I4" s="253" t="s">
        <v>133</v>
      </c>
      <c r="J4" s="253" t="s">
        <v>134</v>
      </c>
      <c r="K4" s="253" t="s">
        <v>135</v>
      </c>
      <c r="L4" s="253" t="s">
        <v>136</v>
      </c>
      <c r="M4" s="253" t="s">
        <v>140</v>
      </c>
      <c r="N4" s="253" t="s">
        <v>132</v>
      </c>
      <c r="O4" s="253" t="s">
        <v>131</v>
      </c>
      <c r="P4" s="253" t="s">
        <v>133</v>
      </c>
      <c r="Q4" s="253" t="s">
        <v>134</v>
      </c>
      <c r="R4" s="253" t="s">
        <v>135</v>
      </c>
      <c r="S4" s="253" t="s">
        <v>136</v>
      </c>
      <c r="T4" s="253" t="s">
        <v>140</v>
      </c>
      <c r="U4" s="253" t="s">
        <v>132</v>
      </c>
      <c r="V4" s="253" t="s">
        <v>131</v>
      </c>
      <c r="W4" s="253" t="s">
        <v>133</v>
      </c>
      <c r="X4" s="253" t="s">
        <v>134</v>
      </c>
      <c r="Y4" s="253" t="s">
        <v>135</v>
      </c>
      <c r="Z4" s="253" t="s">
        <v>136</v>
      </c>
      <c r="AA4" s="253" t="s">
        <v>140</v>
      </c>
      <c r="AB4" s="253" t="s">
        <v>132</v>
      </c>
      <c r="AC4" s="253" t="s">
        <v>131</v>
      </c>
    </row>
    <row r="5" spans="1:29" x14ac:dyDescent="0.2">
      <c r="A5" s="126"/>
      <c r="B5" s="122"/>
      <c r="C5" s="122"/>
      <c r="D5" s="122"/>
      <c r="E5" s="122"/>
      <c r="F5" s="122"/>
      <c r="G5" s="126"/>
      <c r="H5" s="122"/>
      <c r="I5" s="122"/>
      <c r="J5" s="122"/>
      <c r="K5" s="122"/>
      <c r="L5" s="122"/>
      <c r="M5" s="122"/>
      <c r="N5" s="126"/>
      <c r="O5" s="122"/>
      <c r="P5" s="122"/>
      <c r="Q5" s="122"/>
      <c r="R5" s="122"/>
      <c r="S5" s="122"/>
      <c r="T5" s="122"/>
      <c r="U5" s="126"/>
      <c r="V5" s="122"/>
      <c r="W5" s="122"/>
      <c r="X5" s="122"/>
      <c r="Y5" s="122"/>
      <c r="Z5" s="122"/>
      <c r="AA5" s="122"/>
      <c r="AB5" s="126"/>
    </row>
    <row r="6" spans="1:29" x14ac:dyDescent="0.2">
      <c r="A6" s="126"/>
      <c r="B6" s="122"/>
      <c r="C6" s="122"/>
      <c r="D6" s="122"/>
      <c r="E6" s="122"/>
      <c r="F6" s="122"/>
      <c r="G6" s="126"/>
      <c r="H6" s="122"/>
      <c r="I6" s="122"/>
      <c r="J6" s="122"/>
      <c r="K6" s="122"/>
      <c r="L6" s="122"/>
      <c r="M6" s="122"/>
      <c r="N6" s="126"/>
      <c r="O6" s="122"/>
      <c r="P6" s="122"/>
      <c r="Q6" s="122"/>
      <c r="R6" s="122"/>
      <c r="S6" s="122"/>
      <c r="T6" s="122"/>
      <c r="U6" s="126"/>
      <c r="V6" s="122"/>
      <c r="W6" s="122"/>
      <c r="X6" s="122"/>
      <c r="Y6" s="122"/>
      <c r="Z6" s="122"/>
      <c r="AA6" s="122"/>
      <c r="AB6" s="126"/>
    </row>
    <row r="7" spans="1:29" x14ac:dyDescent="0.2">
      <c r="A7" s="126"/>
      <c r="B7" s="210"/>
      <c r="C7" s="210"/>
      <c r="D7" s="210"/>
      <c r="E7" s="210"/>
      <c r="F7" s="210"/>
      <c r="G7" s="126"/>
      <c r="H7" s="210"/>
      <c r="I7" s="210"/>
      <c r="J7" s="210"/>
      <c r="K7" s="210"/>
      <c r="L7" s="210"/>
      <c r="M7" s="210"/>
      <c r="N7" s="126"/>
      <c r="O7" s="210"/>
      <c r="P7" s="210"/>
      <c r="Q7" s="210"/>
      <c r="R7" s="210"/>
      <c r="S7" s="210"/>
      <c r="T7" s="210"/>
      <c r="U7" s="126"/>
      <c r="V7" s="210"/>
      <c r="W7" s="210"/>
      <c r="X7" s="210"/>
      <c r="Y7" s="210"/>
      <c r="Z7" s="210"/>
      <c r="AA7" s="210"/>
      <c r="AB7" s="126"/>
    </row>
    <row r="8" spans="1:29" x14ac:dyDescent="0.2">
      <c r="A8" s="126"/>
      <c r="B8" s="210"/>
      <c r="C8" s="210"/>
      <c r="D8" s="210"/>
      <c r="E8" s="210"/>
      <c r="F8" s="210"/>
      <c r="G8" s="126"/>
      <c r="H8" s="210"/>
      <c r="I8" s="210"/>
      <c r="J8" s="210"/>
      <c r="K8" s="210"/>
      <c r="L8" s="210"/>
      <c r="M8" s="210"/>
      <c r="N8" s="126"/>
      <c r="O8" s="210"/>
      <c r="P8" s="210"/>
      <c r="Q8" s="210"/>
      <c r="R8" s="210"/>
      <c r="S8" s="210"/>
      <c r="T8" s="210"/>
      <c r="U8" s="126"/>
      <c r="V8" s="210"/>
      <c r="W8" s="210"/>
      <c r="X8" s="210"/>
      <c r="Y8" s="210"/>
      <c r="Z8" s="210"/>
      <c r="AA8" s="210"/>
      <c r="AB8" s="126"/>
    </row>
    <row r="9" spans="1:29" x14ac:dyDescent="0.2">
      <c r="A9" s="126"/>
      <c r="B9" s="210"/>
      <c r="C9" s="210"/>
      <c r="D9" s="210"/>
      <c r="E9" s="210"/>
      <c r="F9" s="210"/>
      <c r="G9" s="126"/>
      <c r="H9" s="210"/>
      <c r="I9" s="210"/>
      <c r="J9" s="210"/>
      <c r="K9" s="210"/>
      <c r="L9" s="210"/>
      <c r="M9" s="210"/>
      <c r="N9" s="126"/>
      <c r="O9" s="210"/>
      <c r="P9" s="210"/>
      <c r="Q9" s="210"/>
      <c r="R9" s="210"/>
      <c r="S9" s="210"/>
      <c r="T9" s="210"/>
      <c r="U9" s="126"/>
      <c r="V9" s="210"/>
      <c r="W9" s="210"/>
      <c r="X9" s="210"/>
      <c r="Y9" s="210"/>
      <c r="Z9" s="210"/>
      <c r="AA9" s="210"/>
      <c r="AB9" s="126"/>
    </row>
    <row r="10" spans="1:29" x14ac:dyDescent="0.2">
      <c r="A10" s="126"/>
      <c r="B10" s="210"/>
      <c r="C10" s="210"/>
      <c r="D10" s="210"/>
      <c r="E10" s="210"/>
      <c r="F10" s="210"/>
      <c r="G10" s="126"/>
      <c r="H10" s="210"/>
      <c r="I10" s="210"/>
      <c r="J10" s="210"/>
      <c r="K10" s="210"/>
      <c r="L10" s="210"/>
      <c r="M10" s="210"/>
      <c r="N10" s="126"/>
      <c r="O10" s="210"/>
      <c r="P10" s="210"/>
      <c r="Q10" s="210"/>
      <c r="R10" s="210"/>
      <c r="S10" s="210"/>
      <c r="T10" s="210"/>
      <c r="U10" s="126"/>
      <c r="V10" s="210"/>
      <c r="W10" s="210"/>
      <c r="X10" s="210"/>
      <c r="Y10" s="210"/>
      <c r="Z10" s="210"/>
      <c r="AA10" s="210"/>
      <c r="AB10" s="126"/>
    </row>
    <row r="11" spans="1:29" x14ac:dyDescent="0.2">
      <c r="A11" s="126"/>
      <c r="B11" s="210"/>
      <c r="C11" s="210"/>
      <c r="D11" s="210"/>
      <c r="E11" s="210"/>
      <c r="F11" s="210"/>
      <c r="G11" s="126"/>
      <c r="H11" s="210"/>
      <c r="I11" s="210"/>
      <c r="J11" s="210"/>
      <c r="K11" s="210"/>
      <c r="L11" s="210"/>
      <c r="M11" s="210"/>
      <c r="N11" s="126"/>
      <c r="O11" s="210"/>
      <c r="P11" s="210"/>
      <c r="Q11" s="210"/>
      <c r="R11" s="210"/>
      <c r="S11" s="210"/>
      <c r="T11" s="210"/>
      <c r="U11" s="126"/>
      <c r="V11" s="210"/>
      <c r="W11" s="210"/>
      <c r="X11" s="210"/>
      <c r="Y11" s="210"/>
      <c r="Z11" s="210"/>
      <c r="AA11" s="210"/>
      <c r="AB11" s="126"/>
    </row>
    <row r="12" spans="1:29" x14ac:dyDescent="0.2">
      <c r="A12" s="126"/>
      <c r="B12" s="210"/>
      <c r="C12" s="210"/>
      <c r="D12" s="210"/>
      <c r="E12" s="210"/>
      <c r="F12" s="210"/>
      <c r="G12" s="126"/>
      <c r="H12" s="210"/>
      <c r="I12" s="210"/>
      <c r="J12" s="210"/>
      <c r="K12" s="210"/>
      <c r="L12" s="210"/>
      <c r="M12" s="210"/>
      <c r="N12" s="126"/>
      <c r="O12" s="210"/>
      <c r="P12" s="210"/>
      <c r="Q12" s="210"/>
      <c r="R12" s="210"/>
      <c r="S12" s="210"/>
      <c r="T12" s="210"/>
      <c r="U12" s="126"/>
      <c r="V12" s="210"/>
      <c r="W12" s="210"/>
      <c r="X12" s="210"/>
      <c r="Y12" s="210"/>
      <c r="Z12" s="210"/>
      <c r="AA12" s="210"/>
      <c r="AB12" s="126"/>
    </row>
    <row r="13" spans="1:29" x14ac:dyDescent="0.2">
      <c r="A13" s="126"/>
      <c r="B13" s="210"/>
      <c r="C13" s="210"/>
      <c r="D13" s="210"/>
      <c r="E13" s="210"/>
      <c r="F13" s="210"/>
      <c r="G13" s="126"/>
      <c r="H13" s="210"/>
      <c r="I13" s="210"/>
      <c r="J13" s="210"/>
      <c r="K13" s="210"/>
      <c r="L13" s="210"/>
      <c r="M13" s="210"/>
      <c r="N13" s="126"/>
      <c r="O13" s="210"/>
      <c r="P13" s="210"/>
      <c r="Q13" s="210"/>
      <c r="R13" s="210"/>
      <c r="S13" s="210"/>
      <c r="T13" s="210"/>
      <c r="U13" s="126"/>
      <c r="V13" s="210"/>
      <c r="W13" s="210"/>
      <c r="X13" s="210"/>
      <c r="Y13" s="210"/>
      <c r="Z13" s="210"/>
      <c r="AA13" s="210"/>
      <c r="AB13" s="126"/>
    </row>
    <row r="14" spans="1:29" x14ac:dyDescent="0.2">
      <c r="A14" s="126"/>
      <c r="B14" s="210"/>
      <c r="C14" s="210"/>
      <c r="D14" s="210"/>
      <c r="E14" s="210"/>
      <c r="F14" s="210"/>
      <c r="G14" s="126"/>
      <c r="H14" s="210"/>
      <c r="I14" s="210"/>
      <c r="J14" s="210"/>
      <c r="K14" s="210"/>
      <c r="L14" s="210"/>
      <c r="M14" s="210"/>
      <c r="N14" s="126"/>
      <c r="O14" s="210"/>
      <c r="P14" s="210"/>
      <c r="Q14" s="210"/>
      <c r="R14" s="210"/>
      <c r="S14" s="210"/>
      <c r="T14" s="210"/>
      <c r="U14" s="126"/>
      <c r="V14" s="210"/>
      <c r="W14" s="210"/>
      <c r="X14" s="210"/>
      <c r="Y14" s="210"/>
      <c r="Z14" s="210"/>
      <c r="AA14" s="210"/>
      <c r="AB14" s="126"/>
    </row>
    <row r="15" spans="1:29" x14ac:dyDescent="0.2">
      <c r="A15" s="126"/>
      <c r="B15" s="210"/>
      <c r="C15" s="210"/>
      <c r="D15" s="210"/>
      <c r="E15" s="210"/>
      <c r="F15" s="210"/>
      <c r="G15" s="126"/>
      <c r="H15" s="210"/>
      <c r="I15" s="210"/>
      <c r="J15" s="210"/>
      <c r="K15" s="210"/>
      <c r="L15" s="210"/>
      <c r="M15" s="210"/>
      <c r="N15" s="126"/>
      <c r="O15" s="210"/>
      <c r="P15" s="210"/>
      <c r="Q15" s="210"/>
      <c r="R15" s="210"/>
      <c r="S15" s="210"/>
      <c r="T15" s="210"/>
      <c r="U15" s="126"/>
      <c r="V15" s="210"/>
      <c r="W15" s="210"/>
      <c r="X15" s="210"/>
      <c r="Y15" s="210"/>
      <c r="Z15" s="210"/>
      <c r="AA15" s="210"/>
      <c r="AB15" s="126"/>
    </row>
    <row r="16" spans="1:29" x14ac:dyDescent="0.2">
      <c r="A16" s="126"/>
      <c r="B16" s="210"/>
      <c r="C16" s="210"/>
      <c r="D16" s="210"/>
      <c r="E16" s="210"/>
      <c r="F16" s="210"/>
      <c r="G16" s="126"/>
      <c r="H16" s="210"/>
      <c r="I16" s="210"/>
      <c r="J16" s="210"/>
      <c r="K16" s="210"/>
      <c r="L16" s="210"/>
      <c r="M16" s="210"/>
      <c r="N16" s="126"/>
      <c r="O16" s="210"/>
      <c r="P16" s="210"/>
      <c r="Q16" s="210"/>
      <c r="R16" s="210"/>
      <c r="S16" s="210"/>
      <c r="T16" s="210"/>
      <c r="U16" s="126"/>
      <c r="V16" s="210"/>
      <c r="W16" s="210"/>
      <c r="X16" s="210"/>
      <c r="Y16" s="210"/>
      <c r="Z16" s="210"/>
      <c r="AA16" s="210"/>
      <c r="AB16" s="126"/>
    </row>
    <row r="17" spans="1:28" x14ac:dyDescent="0.2">
      <c r="A17" s="126"/>
      <c r="B17" s="210"/>
      <c r="C17" s="210"/>
      <c r="D17" s="210"/>
      <c r="E17" s="210"/>
      <c r="F17" s="210"/>
      <c r="G17" s="126"/>
      <c r="H17" s="210"/>
      <c r="I17" s="210"/>
      <c r="J17" s="210"/>
      <c r="K17" s="210"/>
      <c r="L17" s="210"/>
      <c r="M17" s="210"/>
      <c r="N17" s="126"/>
      <c r="O17" s="210"/>
      <c r="P17" s="210"/>
      <c r="Q17" s="210"/>
      <c r="R17" s="210"/>
      <c r="S17" s="210"/>
      <c r="T17" s="210"/>
      <c r="U17" s="126"/>
      <c r="V17" s="210"/>
      <c r="W17" s="210"/>
      <c r="X17" s="210"/>
      <c r="Y17" s="210"/>
      <c r="Z17" s="210"/>
      <c r="AA17" s="210"/>
      <c r="AB17" s="126"/>
    </row>
    <row r="18" spans="1:28" x14ac:dyDescent="0.2">
      <c r="A18" s="126"/>
      <c r="B18" s="210"/>
      <c r="C18" s="210"/>
      <c r="D18" s="210"/>
      <c r="E18" s="210"/>
      <c r="F18" s="210"/>
      <c r="G18" s="126"/>
      <c r="H18" s="210"/>
      <c r="I18" s="210"/>
      <c r="J18" s="210"/>
      <c r="K18" s="210"/>
      <c r="L18" s="210"/>
      <c r="M18" s="210"/>
      <c r="N18" s="126"/>
      <c r="O18" s="210"/>
      <c r="P18" s="210"/>
      <c r="Q18" s="210"/>
      <c r="R18" s="210"/>
      <c r="S18" s="210"/>
      <c r="T18" s="210"/>
      <c r="U18" s="126"/>
      <c r="V18" s="210"/>
      <c r="W18" s="210"/>
      <c r="X18" s="210"/>
      <c r="Y18" s="210"/>
      <c r="Z18" s="210"/>
      <c r="AA18" s="210"/>
      <c r="AB18" s="126"/>
    </row>
    <row r="19" spans="1:28" x14ac:dyDescent="0.2">
      <c r="A19" s="126"/>
      <c r="B19" s="210"/>
      <c r="C19" s="210"/>
      <c r="D19" s="210"/>
      <c r="E19" s="210"/>
      <c r="F19" s="210"/>
      <c r="G19" s="126"/>
      <c r="H19" s="210"/>
      <c r="I19" s="210"/>
      <c r="J19" s="210"/>
      <c r="K19" s="210"/>
      <c r="L19" s="210"/>
      <c r="M19" s="210"/>
      <c r="N19" s="126"/>
      <c r="O19" s="210"/>
      <c r="P19" s="210"/>
      <c r="Q19" s="210"/>
      <c r="R19" s="210"/>
      <c r="S19" s="210"/>
      <c r="T19" s="210"/>
      <c r="U19" s="126"/>
      <c r="V19" s="210"/>
      <c r="W19" s="210"/>
      <c r="X19" s="210"/>
      <c r="Y19" s="210"/>
      <c r="Z19" s="210"/>
      <c r="AA19" s="210"/>
      <c r="AB19" s="126"/>
    </row>
    <row r="20" spans="1:28" x14ac:dyDescent="0.2">
      <c r="A20" s="126"/>
      <c r="B20" s="210"/>
      <c r="C20" s="210"/>
      <c r="D20" s="210"/>
      <c r="E20" s="210"/>
      <c r="F20" s="210"/>
      <c r="G20" s="126"/>
      <c r="H20" s="210"/>
      <c r="I20" s="210"/>
      <c r="J20" s="210"/>
      <c r="K20" s="210"/>
      <c r="L20" s="210"/>
      <c r="M20" s="210"/>
      <c r="N20" s="126"/>
      <c r="O20" s="210"/>
      <c r="P20" s="210"/>
      <c r="Q20" s="210"/>
      <c r="R20" s="210"/>
      <c r="S20" s="210"/>
      <c r="T20" s="210"/>
      <c r="U20" s="126"/>
      <c r="V20" s="210"/>
      <c r="W20" s="210"/>
      <c r="X20" s="210"/>
      <c r="Y20" s="210"/>
      <c r="Z20" s="210"/>
      <c r="AA20" s="210"/>
      <c r="AB20" s="126"/>
    </row>
    <row r="21" spans="1:28" x14ac:dyDescent="0.2">
      <c r="A21" s="126"/>
      <c r="B21" s="210"/>
      <c r="C21" s="210"/>
      <c r="D21" s="210"/>
      <c r="E21" s="210"/>
      <c r="F21" s="210"/>
      <c r="G21" s="126"/>
      <c r="H21" s="210"/>
      <c r="I21" s="210"/>
      <c r="J21" s="210"/>
      <c r="K21" s="210"/>
      <c r="L21" s="210"/>
      <c r="M21" s="210"/>
      <c r="N21" s="126"/>
      <c r="O21" s="210"/>
      <c r="P21" s="210"/>
      <c r="Q21" s="210"/>
      <c r="R21" s="210"/>
      <c r="S21" s="210"/>
      <c r="T21" s="210"/>
      <c r="U21" s="126"/>
      <c r="V21" s="210"/>
      <c r="W21" s="210"/>
      <c r="X21" s="210"/>
      <c r="Y21" s="210"/>
      <c r="Z21" s="210"/>
      <c r="AA21" s="210"/>
      <c r="AB21" s="126"/>
    </row>
    <row r="22" spans="1:28" x14ac:dyDescent="0.2">
      <c r="A22" s="126"/>
      <c r="B22" s="210"/>
      <c r="C22" s="210"/>
      <c r="D22" s="210"/>
      <c r="E22" s="210"/>
      <c r="F22" s="210"/>
      <c r="G22" s="126"/>
      <c r="H22" s="210"/>
      <c r="I22" s="210"/>
      <c r="J22" s="210"/>
      <c r="K22" s="210"/>
      <c r="L22" s="210"/>
      <c r="M22" s="210"/>
      <c r="N22" s="126"/>
      <c r="O22" s="210"/>
      <c r="P22" s="210"/>
      <c r="Q22" s="210"/>
      <c r="R22" s="210"/>
      <c r="S22" s="210"/>
      <c r="T22" s="210"/>
      <c r="U22" s="126"/>
      <c r="V22" s="210"/>
      <c r="W22" s="210"/>
      <c r="X22" s="210"/>
      <c r="Y22" s="210"/>
      <c r="Z22" s="210"/>
      <c r="AA22" s="210"/>
      <c r="AB22" s="126"/>
    </row>
    <row r="23" spans="1:28" x14ac:dyDescent="0.2">
      <c r="A23" s="126"/>
      <c r="B23" s="210"/>
      <c r="C23" s="210"/>
      <c r="D23" s="210"/>
      <c r="E23" s="210"/>
      <c r="F23" s="210"/>
      <c r="G23" s="126"/>
      <c r="H23" s="210"/>
      <c r="I23" s="210"/>
      <c r="J23" s="210"/>
      <c r="K23" s="210"/>
      <c r="L23" s="210"/>
      <c r="M23" s="210"/>
      <c r="N23" s="126"/>
      <c r="O23" s="210"/>
      <c r="P23" s="210"/>
      <c r="Q23" s="210"/>
      <c r="R23" s="210"/>
      <c r="S23" s="210"/>
      <c r="T23" s="210"/>
      <c r="U23" s="126"/>
      <c r="V23" s="210"/>
      <c r="W23" s="210"/>
      <c r="X23" s="210"/>
      <c r="Y23" s="210"/>
      <c r="Z23" s="210"/>
      <c r="AA23" s="210"/>
      <c r="AB23" s="126"/>
    </row>
    <row r="24" spans="1:28" x14ac:dyDescent="0.2">
      <c r="A24" s="126"/>
      <c r="B24" s="210"/>
      <c r="C24" s="210"/>
      <c r="D24" s="210"/>
      <c r="E24" s="210"/>
      <c r="F24" s="210"/>
      <c r="G24" s="126"/>
      <c r="H24" s="210"/>
      <c r="I24" s="210"/>
      <c r="J24" s="210"/>
      <c r="K24" s="210"/>
      <c r="L24" s="210"/>
      <c r="M24" s="210"/>
      <c r="N24" s="126"/>
      <c r="O24" s="210"/>
      <c r="P24" s="210"/>
      <c r="Q24" s="210"/>
      <c r="R24" s="210"/>
      <c r="S24" s="210"/>
      <c r="T24" s="210"/>
      <c r="U24" s="126"/>
      <c r="V24" s="210"/>
      <c r="W24" s="210"/>
      <c r="X24" s="210"/>
      <c r="Y24" s="210"/>
      <c r="Z24" s="210"/>
      <c r="AA24" s="210"/>
      <c r="AB24" s="126"/>
    </row>
    <row r="25" spans="1:28" x14ac:dyDescent="0.2">
      <c r="A25" s="126"/>
      <c r="B25" s="210"/>
      <c r="C25" s="210"/>
      <c r="D25" s="210"/>
      <c r="E25" s="210"/>
      <c r="F25" s="210"/>
      <c r="G25" s="126"/>
      <c r="H25" s="210"/>
      <c r="I25" s="210"/>
      <c r="J25" s="210"/>
      <c r="K25" s="210"/>
      <c r="L25" s="210"/>
      <c r="M25" s="210"/>
      <c r="N25" s="126"/>
      <c r="O25" s="210"/>
      <c r="P25" s="210"/>
      <c r="Q25" s="210"/>
      <c r="R25" s="210"/>
      <c r="S25" s="210"/>
      <c r="T25" s="210"/>
      <c r="U25" s="126"/>
      <c r="V25" s="210"/>
      <c r="W25" s="210"/>
      <c r="X25" s="210"/>
      <c r="Y25" s="210"/>
      <c r="Z25" s="210"/>
      <c r="AA25" s="210"/>
      <c r="AB25" s="126"/>
    </row>
    <row r="26" spans="1:28" x14ac:dyDescent="0.2">
      <c r="A26" s="126"/>
      <c r="B26" s="210"/>
      <c r="C26" s="210"/>
      <c r="D26" s="210"/>
      <c r="E26" s="210"/>
      <c r="F26" s="210"/>
      <c r="G26" s="126"/>
      <c r="H26" s="210"/>
      <c r="I26" s="210"/>
      <c r="J26" s="210"/>
      <c r="K26" s="210"/>
      <c r="L26" s="210"/>
      <c r="M26" s="210"/>
      <c r="N26" s="126"/>
      <c r="O26" s="210"/>
      <c r="P26" s="210"/>
      <c r="Q26" s="210"/>
      <c r="R26" s="210"/>
      <c r="S26" s="210"/>
      <c r="T26" s="210"/>
      <c r="U26" s="126"/>
      <c r="V26" s="210"/>
      <c r="W26" s="210"/>
      <c r="X26" s="210"/>
      <c r="Y26" s="210"/>
      <c r="Z26" s="210"/>
      <c r="AA26" s="210"/>
      <c r="AB26" s="126"/>
    </row>
    <row r="27" spans="1:28" x14ac:dyDescent="0.2">
      <c r="A27" s="126"/>
      <c r="B27" s="210"/>
      <c r="C27" s="210"/>
      <c r="D27" s="210"/>
      <c r="E27" s="210"/>
      <c r="F27" s="210"/>
      <c r="G27" s="126"/>
      <c r="H27" s="210"/>
      <c r="I27" s="210"/>
      <c r="J27" s="210"/>
      <c r="K27" s="210"/>
      <c r="L27" s="210"/>
      <c r="M27" s="210"/>
      <c r="N27" s="126"/>
      <c r="O27" s="210"/>
      <c r="P27" s="210"/>
      <c r="Q27" s="210"/>
      <c r="R27" s="210"/>
      <c r="S27" s="210"/>
      <c r="T27" s="210"/>
      <c r="U27" s="126"/>
      <c r="V27" s="210"/>
      <c r="W27" s="210"/>
      <c r="X27" s="210"/>
      <c r="Y27" s="210"/>
      <c r="Z27" s="210"/>
      <c r="AA27" s="210"/>
      <c r="AB27" s="126"/>
    </row>
    <row r="28" spans="1:28" x14ac:dyDescent="0.2">
      <c r="A28" s="126"/>
      <c r="B28" s="210"/>
      <c r="C28" s="210"/>
      <c r="D28" s="210"/>
      <c r="E28" s="210"/>
      <c r="F28" s="210"/>
      <c r="G28" s="126"/>
      <c r="H28" s="210"/>
      <c r="I28" s="210"/>
      <c r="J28" s="210"/>
      <c r="K28" s="210"/>
      <c r="L28" s="210"/>
      <c r="M28" s="210"/>
      <c r="N28" s="126"/>
      <c r="O28" s="210"/>
      <c r="P28" s="210"/>
      <c r="Q28" s="210"/>
      <c r="R28" s="210"/>
      <c r="S28" s="210"/>
      <c r="T28" s="210"/>
      <c r="U28" s="126"/>
      <c r="V28" s="210"/>
      <c r="W28" s="210"/>
      <c r="X28" s="210"/>
      <c r="Y28" s="210"/>
      <c r="Z28" s="210"/>
      <c r="AA28" s="210"/>
      <c r="AB28" s="126"/>
    </row>
    <row r="29" spans="1:28" x14ac:dyDescent="0.2">
      <c r="A29" s="126"/>
      <c r="B29" s="210"/>
      <c r="C29" s="210"/>
      <c r="D29" s="210"/>
      <c r="E29" s="210"/>
      <c r="F29" s="210"/>
      <c r="G29" s="126"/>
      <c r="H29" s="210"/>
      <c r="I29" s="210"/>
      <c r="J29" s="210"/>
      <c r="K29" s="210"/>
      <c r="L29" s="210"/>
      <c r="M29" s="210"/>
      <c r="N29" s="126"/>
      <c r="O29" s="210"/>
      <c r="P29" s="210"/>
      <c r="Q29" s="210"/>
      <c r="R29" s="210"/>
      <c r="S29" s="210"/>
      <c r="T29" s="210"/>
      <c r="U29" s="126"/>
      <c r="V29" s="210"/>
      <c r="W29" s="210"/>
      <c r="X29" s="210"/>
      <c r="Y29" s="210"/>
      <c r="Z29" s="210"/>
      <c r="AA29" s="210"/>
      <c r="AB29" s="126"/>
    </row>
    <row r="30" spans="1:28" x14ac:dyDescent="0.2">
      <c r="A30" s="126"/>
      <c r="B30" s="210"/>
      <c r="C30" s="210"/>
      <c r="D30" s="210"/>
      <c r="E30" s="210"/>
      <c r="F30" s="210"/>
      <c r="G30" s="126"/>
      <c r="H30" s="210"/>
      <c r="I30" s="210"/>
      <c r="J30" s="210"/>
      <c r="K30" s="210"/>
      <c r="L30" s="210"/>
      <c r="M30" s="210"/>
      <c r="N30" s="126"/>
      <c r="O30" s="210"/>
      <c r="P30" s="210"/>
      <c r="Q30" s="210"/>
      <c r="R30" s="210"/>
      <c r="S30" s="210"/>
      <c r="T30" s="210"/>
      <c r="U30" s="126"/>
      <c r="V30" s="210"/>
      <c r="W30" s="210"/>
      <c r="X30" s="210"/>
      <c r="Y30" s="210"/>
      <c r="Z30" s="210"/>
      <c r="AA30" s="210"/>
      <c r="AB30" s="126"/>
    </row>
    <row r="31" spans="1:28" x14ac:dyDescent="0.2">
      <c r="A31" s="126"/>
      <c r="B31" s="210"/>
      <c r="C31" s="210"/>
      <c r="D31" s="210"/>
      <c r="E31" s="210"/>
      <c r="F31" s="210"/>
      <c r="G31" s="126"/>
      <c r="H31" s="210"/>
      <c r="I31" s="210"/>
      <c r="J31" s="210"/>
      <c r="K31" s="210"/>
      <c r="L31" s="210"/>
      <c r="M31" s="210"/>
      <c r="N31" s="126"/>
      <c r="O31" s="210"/>
      <c r="P31" s="210"/>
      <c r="Q31" s="210"/>
      <c r="R31" s="210"/>
      <c r="S31" s="210"/>
      <c r="T31" s="210"/>
      <c r="U31" s="126"/>
      <c r="V31" s="210"/>
      <c r="W31" s="210"/>
      <c r="X31" s="210"/>
      <c r="Y31" s="210"/>
      <c r="Z31" s="210"/>
      <c r="AA31" s="210"/>
      <c r="AB31" s="126"/>
    </row>
    <row r="32" spans="1:28" x14ac:dyDescent="0.2">
      <c r="A32" s="126"/>
      <c r="B32" s="210"/>
      <c r="C32" s="210"/>
      <c r="D32" s="210"/>
      <c r="E32" s="210"/>
      <c r="F32" s="210"/>
      <c r="G32" s="126"/>
      <c r="H32" s="210"/>
      <c r="I32" s="210"/>
      <c r="J32" s="210"/>
      <c r="K32" s="210"/>
      <c r="L32" s="210"/>
      <c r="M32" s="210"/>
      <c r="N32" s="126"/>
      <c r="O32" s="210"/>
      <c r="P32" s="210"/>
      <c r="Q32" s="210"/>
      <c r="R32" s="210"/>
      <c r="S32" s="210"/>
      <c r="T32" s="210"/>
      <c r="U32" s="126"/>
      <c r="V32" s="210"/>
      <c r="W32" s="210"/>
      <c r="X32" s="210"/>
      <c r="Y32" s="210"/>
      <c r="Z32" s="210"/>
      <c r="AA32" s="210"/>
      <c r="AB32" s="126"/>
    </row>
    <row r="33" spans="1:28" x14ac:dyDescent="0.2">
      <c r="A33" s="126"/>
      <c r="B33" s="210"/>
      <c r="C33" s="210"/>
      <c r="D33" s="210"/>
      <c r="E33" s="210"/>
      <c r="F33" s="210"/>
      <c r="G33" s="126"/>
      <c r="H33" s="210"/>
      <c r="I33" s="210"/>
      <c r="J33" s="210"/>
      <c r="K33" s="210"/>
      <c r="L33" s="210"/>
      <c r="M33" s="210"/>
      <c r="N33" s="126"/>
      <c r="O33" s="210"/>
      <c r="P33" s="210"/>
      <c r="Q33" s="210"/>
      <c r="R33" s="210"/>
      <c r="S33" s="210"/>
      <c r="T33" s="210"/>
      <c r="U33" s="126"/>
      <c r="V33" s="210"/>
      <c r="W33" s="210"/>
      <c r="X33" s="210"/>
      <c r="Y33" s="210"/>
      <c r="Z33" s="210"/>
      <c r="AA33" s="210"/>
      <c r="AB33" s="126"/>
    </row>
    <row r="34" spans="1:28" x14ac:dyDescent="0.2">
      <c r="A34" s="126"/>
      <c r="B34" s="210"/>
      <c r="C34" s="210"/>
      <c r="D34" s="210"/>
      <c r="E34" s="210"/>
      <c r="F34" s="210"/>
      <c r="G34" s="126"/>
      <c r="H34" s="210"/>
      <c r="I34" s="210"/>
      <c r="J34" s="210"/>
      <c r="K34" s="210"/>
      <c r="L34" s="210"/>
      <c r="M34" s="210"/>
      <c r="N34" s="126"/>
      <c r="O34" s="210"/>
      <c r="P34" s="210"/>
      <c r="Q34" s="210"/>
      <c r="R34" s="210"/>
      <c r="S34" s="210"/>
      <c r="T34" s="210"/>
      <c r="U34" s="126"/>
      <c r="V34" s="210"/>
      <c r="W34" s="210"/>
      <c r="X34" s="210"/>
      <c r="Y34" s="210"/>
      <c r="Z34" s="210"/>
      <c r="AA34" s="210"/>
      <c r="AB34" s="126"/>
    </row>
    <row r="35" spans="1:28" x14ac:dyDescent="0.2">
      <c r="A35" s="126"/>
      <c r="B35" s="210"/>
      <c r="C35" s="210"/>
      <c r="D35" s="210"/>
      <c r="E35" s="210"/>
      <c r="F35" s="210"/>
      <c r="G35" s="126"/>
      <c r="H35" s="210"/>
      <c r="I35" s="210"/>
      <c r="J35" s="210"/>
      <c r="K35" s="210"/>
      <c r="L35" s="210"/>
      <c r="M35" s="210"/>
      <c r="N35" s="126"/>
      <c r="O35" s="210"/>
      <c r="P35" s="210"/>
      <c r="Q35" s="210"/>
      <c r="R35" s="210"/>
      <c r="S35" s="210"/>
      <c r="T35" s="210"/>
      <c r="U35" s="126"/>
      <c r="V35" s="210"/>
      <c r="W35" s="210"/>
      <c r="X35" s="210"/>
      <c r="Y35" s="210"/>
      <c r="Z35" s="210"/>
      <c r="AA35" s="210"/>
      <c r="AB35" s="126"/>
    </row>
    <row r="36" spans="1:28" x14ac:dyDescent="0.2">
      <c r="A36" s="126"/>
      <c r="B36" s="210"/>
      <c r="C36" s="210"/>
      <c r="D36" s="210"/>
      <c r="E36" s="210"/>
      <c r="F36" s="210"/>
      <c r="G36" s="126"/>
      <c r="H36" s="210"/>
      <c r="I36" s="210"/>
      <c r="J36" s="210"/>
      <c r="K36" s="210"/>
      <c r="L36" s="210"/>
      <c r="M36" s="210"/>
      <c r="N36" s="126"/>
      <c r="O36" s="210"/>
      <c r="P36" s="210"/>
      <c r="Q36" s="210"/>
      <c r="R36" s="210"/>
      <c r="S36" s="210"/>
      <c r="T36" s="210"/>
      <c r="U36" s="126"/>
      <c r="V36" s="210"/>
      <c r="W36" s="210"/>
      <c r="X36" s="210"/>
      <c r="Y36" s="210"/>
      <c r="Z36" s="210"/>
      <c r="AA36" s="210"/>
      <c r="AB36" s="126"/>
    </row>
    <row r="37" spans="1:28" x14ac:dyDescent="0.2">
      <c r="A37" s="126"/>
      <c r="B37" s="210"/>
      <c r="C37" s="210"/>
      <c r="D37" s="210"/>
      <c r="E37" s="210"/>
      <c r="F37" s="210"/>
      <c r="G37" s="126"/>
      <c r="H37" s="210"/>
      <c r="I37" s="210"/>
      <c r="J37" s="210"/>
      <c r="K37" s="210"/>
      <c r="L37" s="210"/>
      <c r="M37" s="210"/>
      <c r="N37" s="126"/>
      <c r="O37" s="210"/>
      <c r="P37" s="210"/>
      <c r="Q37" s="210"/>
      <c r="R37" s="210"/>
      <c r="S37" s="210"/>
      <c r="T37" s="210"/>
      <c r="U37" s="126"/>
      <c r="V37" s="210"/>
      <c r="W37" s="210"/>
      <c r="X37" s="210"/>
      <c r="Y37" s="210"/>
      <c r="Z37" s="210"/>
      <c r="AA37" s="210"/>
      <c r="AB37" s="126"/>
    </row>
    <row r="38" spans="1:28" x14ac:dyDescent="0.2">
      <c r="A38" s="126"/>
      <c r="B38" s="210"/>
      <c r="C38" s="210"/>
      <c r="D38" s="210"/>
      <c r="E38" s="210"/>
      <c r="F38" s="210"/>
      <c r="G38" s="126"/>
      <c r="H38" s="210"/>
      <c r="I38" s="210"/>
      <c r="J38" s="210"/>
      <c r="K38" s="210"/>
      <c r="L38" s="210"/>
      <c r="M38" s="210"/>
      <c r="N38" s="126"/>
      <c r="O38" s="210"/>
      <c r="P38" s="210"/>
      <c r="Q38" s="210"/>
      <c r="R38" s="210"/>
      <c r="S38" s="210"/>
      <c r="T38" s="210"/>
      <c r="U38" s="126"/>
      <c r="V38" s="210"/>
      <c r="W38" s="210"/>
      <c r="X38" s="210"/>
      <c r="Y38" s="210"/>
      <c r="Z38" s="210"/>
      <c r="AA38" s="210"/>
      <c r="AB38" s="126"/>
    </row>
    <row r="39" spans="1:28" x14ac:dyDescent="0.2">
      <c r="A39" s="126"/>
      <c r="B39" s="210"/>
      <c r="C39" s="210"/>
      <c r="D39" s="210"/>
      <c r="E39" s="210"/>
      <c r="F39" s="210"/>
      <c r="G39" s="126"/>
      <c r="H39" s="210"/>
      <c r="I39" s="210"/>
      <c r="J39" s="210"/>
      <c r="K39" s="210"/>
      <c r="L39" s="210"/>
      <c r="M39" s="210"/>
      <c r="N39" s="126"/>
      <c r="O39" s="210"/>
      <c r="P39" s="210"/>
      <c r="Q39" s="210"/>
      <c r="R39" s="210"/>
      <c r="S39" s="210"/>
      <c r="T39" s="210"/>
      <c r="U39" s="126"/>
      <c r="V39" s="210"/>
      <c r="W39" s="210"/>
      <c r="X39" s="210"/>
      <c r="Y39" s="210"/>
      <c r="Z39" s="210"/>
      <c r="AA39" s="210"/>
      <c r="AB39" s="126"/>
    </row>
    <row r="40" spans="1:28" x14ac:dyDescent="0.2">
      <c r="A40" s="126"/>
      <c r="B40" s="210"/>
      <c r="C40" s="210"/>
      <c r="D40" s="210"/>
      <c r="E40" s="210"/>
      <c r="F40" s="210"/>
      <c r="G40" s="126"/>
      <c r="H40" s="210"/>
      <c r="I40" s="210"/>
      <c r="J40" s="210"/>
      <c r="K40" s="210"/>
      <c r="L40" s="210"/>
      <c r="M40" s="210"/>
      <c r="N40" s="126"/>
      <c r="O40" s="210"/>
      <c r="P40" s="210"/>
      <c r="Q40" s="210"/>
      <c r="R40" s="210"/>
      <c r="S40" s="210"/>
      <c r="T40" s="210"/>
      <c r="U40" s="126"/>
      <c r="V40" s="210"/>
      <c r="W40" s="210"/>
      <c r="X40" s="210"/>
      <c r="Y40" s="210"/>
      <c r="Z40" s="210"/>
      <c r="AA40" s="210"/>
      <c r="AB40" s="126"/>
    </row>
    <row r="41" spans="1:28" x14ac:dyDescent="0.2">
      <c r="A41" s="126"/>
      <c r="B41" s="210"/>
      <c r="C41" s="210"/>
      <c r="D41" s="210"/>
      <c r="E41" s="210"/>
      <c r="F41" s="210"/>
      <c r="G41" s="126"/>
      <c r="H41" s="210"/>
      <c r="I41" s="210"/>
      <c r="J41" s="210"/>
      <c r="K41" s="210"/>
      <c r="L41" s="210"/>
      <c r="M41" s="210"/>
      <c r="N41" s="126"/>
      <c r="O41" s="210"/>
      <c r="P41" s="210"/>
      <c r="Q41" s="210"/>
      <c r="R41" s="210"/>
      <c r="S41" s="210"/>
      <c r="T41" s="210"/>
      <c r="U41" s="126"/>
      <c r="V41" s="210"/>
      <c r="W41" s="210"/>
      <c r="X41" s="210"/>
      <c r="Y41" s="210"/>
      <c r="Z41" s="210"/>
      <c r="AA41" s="210"/>
      <c r="AB41" s="126"/>
    </row>
    <row r="42" spans="1:28" x14ac:dyDescent="0.2">
      <c r="A42" s="126"/>
      <c r="B42" s="210"/>
      <c r="C42" s="210"/>
      <c r="D42" s="210"/>
      <c r="E42" s="210"/>
      <c r="F42" s="210"/>
      <c r="G42" s="126"/>
      <c r="H42" s="210"/>
      <c r="I42" s="210"/>
      <c r="J42" s="210"/>
      <c r="K42" s="210"/>
      <c r="L42" s="210"/>
      <c r="M42" s="210"/>
      <c r="N42" s="126"/>
      <c r="O42" s="210"/>
      <c r="P42" s="210"/>
      <c r="Q42" s="210"/>
      <c r="R42" s="210"/>
      <c r="S42" s="210"/>
      <c r="T42" s="210"/>
      <c r="U42" s="126"/>
      <c r="V42" s="210"/>
      <c r="W42" s="210"/>
      <c r="X42" s="210"/>
      <c r="Y42" s="210"/>
      <c r="Z42" s="210"/>
      <c r="AA42" s="210"/>
      <c r="AB42" s="126"/>
    </row>
    <row r="43" spans="1:28" x14ac:dyDescent="0.2">
      <c r="A43" s="126"/>
      <c r="B43" s="210"/>
      <c r="C43" s="210"/>
      <c r="D43" s="210"/>
      <c r="E43" s="210"/>
      <c r="F43" s="210"/>
      <c r="G43" s="126"/>
      <c r="H43" s="210"/>
      <c r="I43" s="210"/>
      <c r="J43" s="210"/>
      <c r="K43" s="210"/>
      <c r="L43" s="210"/>
      <c r="M43" s="210"/>
      <c r="N43" s="126"/>
      <c r="O43" s="210"/>
      <c r="P43" s="210"/>
      <c r="Q43" s="210"/>
      <c r="R43" s="210"/>
      <c r="S43" s="210"/>
      <c r="T43" s="210"/>
      <c r="U43" s="126"/>
      <c r="V43" s="210"/>
      <c r="W43" s="210"/>
      <c r="X43" s="210"/>
      <c r="Y43" s="210"/>
      <c r="Z43" s="210"/>
      <c r="AA43" s="210"/>
      <c r="AB43" s="126"/>
    </row>
    <row r="44" spans="1:28" x14ac:dyDescent="0.2">
      <c r="A44" s="126"/>
      <c r="B44" s="210"/>
      <c r="C44" s="210"/>
      <c r="D44" s="210"/>
      <c r="E44" s="210"/>
      <c r="F44" s="210"/>
      <c r="G44" s="126"/>
      <c r="H44" s="210"/>
      <c r="I44" s="210"/>
      <c r="J44" s="210"/>
      <c r="K44" s="210"/>
      <c r="L44" s="210"/>
      <c r="M44" s="210"/>
      <c r="N44" s="126"/>
      <c r="O44" s="210"/>
      <c r="P44" s="210"/>
      <c r="Q44" s="210"/>
      <c r="R44" s="210"/>
      <c r="S44" s="210"/>
      <c r="T44" s="210"/>
      <c r="U44" s="126"/>
      <c r="V44" s="210"/>
      <c r="W44" s="210"/>
      <c r="X44" s="210"/>
      <c r="Y44" s="210"/>
      <c r="Z44" s="210"/>
      <c r="AA44" s="210"/>
      <c r="AB44" s="126"/>
    </row>
    <row r="45" spans="1:28" x14ac:dyDescent="0.2">
      <c r="A45" s="126"/>
      <c r="B45" s="210"/>
      <c r="C45" s="210"/>
      <c r="D45" s="210"/>
      <c r="E45" s="210"/>
      <c r="F45" s="210"/>
      <c r="G45" s="126"/>
      <c r="H45" s="210"/>
      <c r="I45" s="210"/>
      <c r="J45" s="210"/>
      <c r="K45" s="210"/>
      <c r="L45" s="210"/>
      <c r="M45" s="210"/>
      <c r="N45" s="126"/>
      <c r="O45" s="210"/>
      <c r="P45" s="210"/>
      <c r="Q45" s="210"/>
      <c r="R45" s="210"/>
      <c r="S45" s="210"/>
      <c r="T45" s="210"/>
      <c r="U45" s="126"/>
      <c r="V45" s="210"/>
      <c r="W45" s="210"/>
      <c r="X45" s="210"/>
      <c r="Y45" s="210"/>
      <c r="Z45" s="210"/>
      <c r="AA45" s="210"/>
      <c r="AB45" s="126"/>
    </row>
    <row r="46" spans="1:28" x14ac:dyDescent="0.2">
      <c r="A46" s="126"/>
      <c r="B46" s="210"/>
      <c r="C46" s="210"/>
      <c r="D46" s="210"/>
      <c r="E46" s="210"/>
      <c r="F46" s="210"/>
      <c r="G46" s="126"/>
      <c r="H46" s="210"/>
      <c r="I46" s="210"/>
      <c r="J46" s="210"/>
      <c r="K46" s="210"/>
      <c r="L46" s="210"/>
      <c r="M46" s="210"/>
      <c r="N46" s="126"/>
      <c r="O46" s="210"/>
      <c r="P46" s="210"/>
      <c r="Q46" s="210"/>
      <c r="R46" s="210"/>
      <c r="S46" s="210"/>
      <c r="T46" s="210"/>
      <c r="U46" s="126"/>
      <c r="V46" s="210"/>
      <c r="W46" s="210"/>
      <c r="X46" s="210"/>
      <c r="Y46" s="210"/>
      <c r="Z46" s="210"/>
      <c r="AA46" s="210"/>
      <c r="AB46" s="126"/>
    </row>
    <row r="47" spans="1:28" x14ac:dyDescent="0.2">
      <c r="A47" s="126"/>
      <c r="B47" s="210"/>
      <c r="C47" s="210"/>
      <c r="D47" s="210"/>
      <c r="E47" s="210"/>
      <c r="F47" s="210"/>
      <c r="G47" s="126"/>
      <c r="H47" s="210"/>
      <c r="I47" s="210"/>
      <c r="J47" s="210"/>
      <c r="K47" s="210"/>
      <c r="L47" s="210"/>
      <c r="M47" s="210"/>
      <c r="N47" s="126"/>
      <c r="O47" s="210"/>
      <c r="P47" s="210"/>
      <c r="Q47" s="210"/>
      <c r="R47" s="210"/>
      <c r="S47" s="210"/>
      <c r="T47" s="210"/>
      <c r="U47" s="126"/>
      <c r="V47" s="210"/>
      <c r="W47" s="210"/>
      <c r="X47" s="210"/>
      <c r="Y47" s="210"/>
      <c r="Z47" s="210"/>
      <c r="AA47" s="210"/>
      <c r="AB47" s="126"/>
    </row>
    <row r="48" spans="1:28" x14ac:dyDescent="0.2">
      <c r="A48" s="126"/>
      <c r="B48" s="210"/>
      <c r="C48" s="210"/>
      <c r="D48" s="210"/>
      <c r="E48" s="210"/>
      <c r="F48" s="210"/>
      <c r="G48" s="126"/>
      <c r="H48" s="210"/>
      <c r="I48" s="210"/>
      <c r="J48" s="210"/>
      <c r="K48" s="210"/>
      <c r="L48" s="210"/>
      <c r="M48" s="210"/>
      <c r="N48" s="126"/>
      <c r="O48" s="210"/>
      <c r="P48" s="210"/>
      <c r="Q48" s="210"/>
      <c r="R48" s="210"/>
      <c r="S48" s="210"/>
      <c r="T48" s="210"/>
      <c r="U48" s="126"/>
      <c r="V48" s="210"/>
      <c r="W48" s="210"/>
      <c r="X48" s="210"/>
      <c r="Y48" s="210"/>
      <c r="Z48" s="210"/>
      <c r="AA48" s="210"/>
      <c r="AB48" s="126"/>
    </row>
    <row r="49" spans="1:28" x14ac:dyDescent="0.2">
      <c r="A49" s="126"/>
      <c r="B49" s="210"/>
      <c r="C49" s="210"/>
      <c r="D49" s="210"/>
      <c r="E49" s="210"/>
      <c r="F49" s="210"/>
      <c r="G49" s="126"/>
      <c r="H49" s="210"/>
      <c r="I49" s="210"/>
      <c r="J49" s="210"/>
      <c r="K49" s="210"/>
      <c r="L49" s="210"/>
      <c r="M49" s="210"/>
      <c r="N49" s="126"/>
      <c r="O49" s="210"/>
      <c r="P49" s="210"/>
      <c r="Q49" s="210"/>
      <c r="R49" s="210"/>
      <c r="S49" s="210"/>
      <c r="T49" s="210"/>
      <c r="U49" s="126"/>
      <c r="V49" s="210"/>
      <c r="W49" s="210"/>
      <c r="X49" s="210"/>
      <c r="Y49" s="210"/>
      <c r="Z49" s="210"/>
      <c r="AA49" s="210"/>
      <c r="AB49" s="126"/>
    </row>
    <row r="50" spans="1:28" x14ac:dyDescent="0.2">
      <c r="A50" s="126"/>
      <c r="B50" s="210"/>
      <c r="C50" s="210"/>
      <c r="D50" s="210"/>
      <c r="E50" s="210"/>
      <c r="F50" s="210"/>
      <c r="G50" s="126"/>
      <c r="H50" s="210"/>
      <c r="I50" s="210"/>
      <c r="J50" s="210"/>
      <c r="K50" s="210"/>
      <c r="L50" s="210"/>
      <c r="M50" s="210"/>
      <c r="N50" s="126"/>
      <c r="O50" s="210"/>
      <c r="P50" s="210"/>
      <c r="Q50" s="210"/>
      <c r="R50" s="210"/>
      <c r="S50" s="210"/>
      <c r="T50" s="210"/>
      <c r="U50" s="126"/>
      <c r="V50" s="210"/>
      <c r="W50" s="210"/>
      <c r="X50" s="210"/>
      <c r="Y50" s="210"/>
      <c r="Z50" s="210"/>
      <c r="AA50" s="210"/>
      <c r="AB50" s="126"/>
    </row>
    <row r="51" spans="1:28" x14ac:dyDescent="0.2">
      <c r="A51" s="126"/>
      <c r="B51" s="210"/>
      <c r="C51" s="210"/>
      <c r="D51" s="210"/>
      <c r="E51" s="210"/>
      <c r="F51" s="210"/>
      <c r="G51" s="126"/>
      <c r="H51" s="210"/>
      <c r="I51" s="210"/>
      <c r="J51" s="210"/>
      <c r="K51" s="210"/>
      <c r="L51" s="210"/>
      <c r="M51" s="210"/>
      <c r="N51" s="126"/>
      <c r="O51" s="210"/>
      <c r="P51" s="210"/>
      <c r="Q51" s="210"/>
      <c r="R51" s="210"/>
      <c r="S51" s="210"/>
      <c r="T51" s="210"/>
      <c r="U51" s="126"/>
      <c r="V51" s="210"/>
      <c r="W51" s="210"/>
      <c r="X51" s="210"/>
      <c r="Y51" s="210"/>
      <c r="Z51" s="210"/>
      <c r="AA51" s="210"/>
      <c r="AB51" s="126"/>
    </row>
    <row r="52" spans="1:28" x14ac:dyDescent="0.2">
      <c r="A52" s="126"/>
      <c r="B52" s="210"/>
      <c r="C52" s="210"/>
      <c r="D52" s="210"/>
      <c r="E52" s="210"/>
      <c r="F52" s="210"/>
      <c r="G52" s="126"/>
      <c r="H52" s="210"/>
      <c r="I52" s="210"/>
      <c r="J52" s="210"/>
      <c r="K52" s="210"/>
      <c r="L52" s="210"/>
      <c r="M52" s="210"/>
      <c r="N52" s="126"/>
      <c r="O52" s="210"/>
      <c r="P52" s="210"/>
      <c r="Q52" s="210"/>
      <c r="R52" s="210"/>
      <c r="S52" s="210"/>
      <c r="T52" s="210"/>
      <c r="U52" s="126"/>
      <c r="V52" s="210"/>
      <c r="W52" s="210"/>
      <c r="X52" s="210"/>
      <c r="Y52" s="210"/>
      <c r="Z52" s="210"/>
      <c r="AA52" s="210"/>
      <c r="AB52" s="126"/>
    </row>
    <row r="53" spans="1:28" x14ac:dyDescent="0.2">
      <c r="A53" s="126"/>
      <c r="B53" s="210"/>
      <c r="C53" s="210"/>
      <c r="D53" s="210"/>
      <c r="E53" s="210"/>
      <c r="F53" s="210"/>
      <c r="G53" s="126"/>
      <c r="H53" s="210"/>
      <c r="I53" s="210"/>
      <c r="J53" s="210"/>
      <c r="K53" s="210"/>
      <c r="L53" s="210"/>
      <c r="M53" s="210"/>
      <c r="N53" s="126"/>
      <c r="O53" s="210"/>
      <c r="P53" s="210"/>
      <c r="Q53" s="210"/>
      <c r="R53" s="210"/>
      <c r="S53" s="210"/>
      <c r="T53" s="210"/>
      <c r="U53" s="126"/>
      <c r="V53" s="210"/>
      <c r="W53" s="210"/>
      <c r="X53" s="210"/>
      <c r="Y53" s="210"/>
      <c r="Z53" s="210"/>
      <c r="AA53" s="210"/>
      <c r="AB53" s="126"/>
    </row>
    <row r="54" spans="1:28" x14ac:dyDescent="0.2">
      <c r="A54" s="126"/>
      <c r="B54" s="210"/>
      <c r="C54" s="210"/>
      <c r="D54" s="210"/>
      <c r="E54" s="210"/>
      <c r="F54" s="210"/>
      <c r="G54" s="126"/>
      <c r="H54" s="210"/>
      <c r="I54" s="210"/>
      <c r="J54" s="210"/>
      <c r="K54" s="210"/>
      <c r="L54" s="210"/>
      <c r="M54" s="210"/>
      <c r="N54" s="126"/>
      <c r="O54" s="210"/>
      <c r="P54" s="210"/>
      <c r="Q54" s="210"/>
      <c r="R54" s="210"/>
      <c r="S54" s="210"/>
      <c r="T54" s="210"/>
      <c r="U54" s="126"/>
      <c r="V54" s="210"/>
      <c r="W54" s="210"/>
      <c r="X54" s="210"/>
      <c r="Y54" s="210"/>
      <c r="Z54" s="210"/>
      <c r="AA54" s="210"/>
      <c r="AB54" s="126"/>
    </row>
    <row r="55" spans="1:28" x14ac:dyDescent="0.2">
      <c r="A55" s="126"/>
      <c r="B55" s="210"/>
      <c r="C55" s="210"/>
      <c r="D55" s="210"/>
      <c r="E55" s="210"/>
      <c r="F55" s="210"/>
      <c r="G55" s="126"/>
      <c r="H55" s="210"/>
      <c r="I55" s="210"/>
      <c r="J55" s="210"/>
      <c r="K55" s="210"/>
      <c r="L55" s="210"/>
      <c r="M55" s="210"/>
      <c r="N55" s="126"/>
      <c r="O55" s="210"/>
      <c r="P55" s="210"/>
      <c r="Q55" s="210"/>
      <c r="R55" s="210"/>
      <c r="S55" s="210"/>
      <c r="T55" s="210"/>
      <c r="U55" s="126"/>
      <c r="V55" s="210"/>
      <c r="W55" s="210"/>
      <c r="X55" s="210"/>
      <c r="Y55" s="210"/>
      <c r="Z55" s="210"/>
      <c r="AA55" s="210"/>
      <c r="AB55" s="126"/>
    </row>
    <row r="56" spans="1:28" x14ac:dyDescent="0.2">
      <c r="A56" s="126"/>
      <c r="B56" s="210"/>
      <c r="C56" s="210"/>
      <c r="D56" s="210"/>
      <c r="E56" s="210"/>
      <c r="F56" s="210"/>
      <c r="G56" s="126"/>
      <c r="H56" s="210"/>
      <c r="I56" s="210"/>
      <c r="J56" s="210"/>
      <c r="K56" s="210"/>
      <c r="L56" s="210"/>
      <c r="M56" s="210"/>
      <c r="N56" s="126"/>
      <c r="O56" s="210"/>
      <c r="P56" s="210"/>
      <c r="Q56" s="210"/>
      <c r="R56" s="210"/>
      <c r="S56" s="210"/>
      <c r="T56" s="210"/>
      <c r="U56" s="126"/>
      <c r="V56" s="210"/>
      <c r="W56" s="210"/>
      <c r="X56" s="210"/>
      <c r="Y56" s="210"/>
      <c r="Z56" s="210"/>
      <c r="AA56" s="210"/>
      <c r="AB56" s="126"/>
    </row>
    <row r="57" spans="1:28" x14ac:dyDescent="0.2">
      <c r="A57" s="126"/>
      <c r="B57" s="210"/>
      <c r="C57" s="210"/>
      <c r="D57" s="210"/>
      <c r="E57" s="210"/>
      <c r="F57" s="210"/>
      <c r="G57" s="126"/>
      <c r="H57" s="210"/>
      <c r="I57" s="210"/>
      <c r="J57" s="210"/>
      <c r="K57" s="210"/>
      <c r="L57" s="210"/>
      <c r="M57" s="210"/>
      <c r="N57" s="126"/>
      <c r="O57" s="210"/>
      <c r="P57" s="210"/>
      <c r="Q57" s="210"/>
      <c r="R57" s="210"/>
      <c r="S57" s="210"/>
      <c r="T57" s="210"/>
      <c r="U57" s="126"/>
      <c r="V57" s="210"/>
      <c r="W57" s="210"/>
      <c r="X57" s="210"/>
      <c r="Y57" s="210"/>
      <c r="Z57" s="210"/>
      <c r="AA57" s="210"/>
      <c r="AB57" s="126"/>
    </row>
    <row r="58" spans="1:28" x14ac:dyDescent="0.2">
      <c r="A58" s="126"/>
      <c r="B58" s="210"/>
      <c r="C58" s="210"/>
      <c r="D58" s="210"/>
      <c r="E58" s="210"/>
      <c r="F58" s="210"/>
      <c r="G58" s="126"/>
      <c r="H58" s="210"/>
      <c r="I58" s="210"/>
      <c r="J58" s="210"/>
      <c r="K58" s="210"/>
      <c r="L58" s="210"/>
      <c r="M58" s="210"/>
      <c r="N58" s="126"/>
      <c r="O58" s="210"/>
      <c r="P58" s="210"/>
      <c r="Q58" s="210"/>
      <c r="R58" s="210"/>
      <c r="S58" s="210"/>
      <c r="T58" s="210"/>
      <c r="U58" s="126"/>
      <c r="V58" s="210"/>
      <c r="W58" s="210"/>
      <c r="X58" s="210"/>
      <c r="Y58" s="210"/>
      <c r="Z58" s="210"/>
      <c r="AA58" s="210"/>
      <c r="AB58" s="126"/>
    </row>
    <row r="59" spans="1:28" x14ac:dyDescent="0.2">
      <c r="A59" s="126"/>
      <c r="B59" s="210"/>
      <c r="C59" s="210"/>
      <c r="D59" s="210"/>
      <c r="E59" s="210"/>
      <c r="F59" s="210"/>
      <c r="G59" s="126"/>
      <c r="H59" s="210"/>
      <c r="I59" s="210"/>
      <c r="J59" s="210"/>
      <c r="K59" s="210"/>
      <c r="L59" s="210"/>
      <c r="M59" s="210"/>
      <c r="N59" s="126"/>
      <c r="O59" s="210"/>
      <c r="P59" s="210"/>
      <c r="Q59" s="210"/>
      <c r="R59" s="210"/>
      <c r="S59" s="210"/>
      <c r="T59" s="210"/>
      <c r="U59" s="126"/>
      <c r="V59" s="210"/>
      <c r="W59" s="210"/>
      <c r="X59" s="210"/>
      <c r="Y59" s="210"/>
      <c r="Z59" s="210"/>
      <c r="AA59" s="210"/>
      <c r="AB59" s="126"/>
    </row>
    <row r="60" spans="1:28" x14ac:dyDescent="0.2">
      <c r="A60" s="126"/>
      <c r="B60" s="210"/>
      <c r="C60" s="210"/>
      <c r="D60" s="210"/>
      <c r="E60" s="210"/>
      <c r="F60" s="210"/>
      <c r="G60" s="126"/>
      <c r="H60" s="210"/>
      <c r="I60" s="210"/>
      <c r="J60" s="210"/>
      <c r="K60" s="210"/>
      <c r="L60" s="210"/>
      <c r="M60" s="210"/>
      <c r="N60" s="126"/>
      <c r="O60" s="210"/>
      <c r="P60" s="210"/>
      <c r="Q60" s="210"/>
      <c r="R60" s="210"/>
      <c r="S60" s="210"/>
      <c r="T60" s="210"/>
      <c r="U60" s="126"/>
      <c r="V60" s="210"/>
      <c r="W60" s="210"/>
      <c r="X60" s="210"/>
      <c r="Y60" s="210"/>
      <c r="Z60" s="210"/>
      <c r="AA60" s="210"/>
      <c r="AB60" s="126"/>
    </row>
    <row r="61" spans="1:28" x14ac:dyDescent="0.2">
      <c r="A61" s="126"/>
      <c r="B61" s="210"/>
      <c r="C61" s="210"/>
      <c r="D61" s="210"/>
      <c r="E61" s="210"/>
      <c r="F61" s="210"/>
      <c r="G61" s="126"/>
      <c r="H61" s="210"/>
      <c r="I61" s="210"/>
      <c r="J61" s="210"/>
      <c r="K61" s="210"/>
      <c r="L61" s="210"/>
      <c r="M61" s="210"/>
      <c r="N61" s="126"/>
      <c r="O61" s="210"/>
      <c r="P61" s="210"/>
      <c r="Q61" s="210"/>
      <c r="R61" s="210"/>
      <c r="S61" s="210"/>
      <c r="T61" s="210"/>
      <c r="U61" s="126"/>
      <c r="V61" s="210"/>
      <c r="W61" s="210"/>
      <c r="X61" s="210"/>
      <c r="Y61" s="210"/>
      <c r="Z61" s="210"/>
      <c r="AA61" s="210"/>
      <c r="AB61" s="126"/>
    </row>
    <row r="62" spans="1:28" x14ac:dyDescent="0.2">
      <c r="A62" s="126"/>
      <c r="B62" s="210"/>
      <c r="C62" s="210"/>
      <c r="D62" s="210"/>
      <c r="E62" s="210"/>
      <c r="F62" s="210"/>
      <c r="G62" s="126"/>
      <c r="H62" s="210"/>
      <c r="I62" s="210"/>
      <c r="J62" s="210"/>
      <c r="K62" s="210"/>
      <c r="L62" s="210"/>
      <c r="M62" s="210"/>
      <c r="N62" s="126"/>
      <c r="O62" s="210"/>
      <c r="P62" s="210"/>
      <c r="Q62" s="210"/>
      <c r="R62" s="210"/>
      <c r="S62" s="210"/>
      <c r="T62" s="210"/>
      <c r="U62" s="126"/>
      <c r="V62" s="210"/>
      <c r="W62" s="210"/>
      <c r="X62" s="210"/>
      <c r="Y62" s="210"/>
      <c r="Z62" s="210"/>
      <c r="AA62" s="210"/>
      <c r="AB62" s="126"/>
    </row>
    <row r="63" spans="1:28" x14ac:dyDescent="0.2">
      <c r="A63" s="126"/>
      <c r="B63" s="210"/>
      <c r="C63" s="210"/>
      <c r="D63" s="210"/>
      <c r="E63" s="210"/>
      <c r="F63" s="210"/>
      <c r="G63" s="126"/>
      <c r="H63" s="210"/>
      <c r="I63" s="210"/>
      <c r="J63" s="210"/>
      <c r="K63" s="210"/>
      <c r="L63" s="210"/>
      <c r="M63" s="210"/>
      <c r="N63" s="126"/>
      <c r="O63" s="210"/>
      <c r="P63" s="210"/>
      <c r="Q63" s="210"/>
      <c r="R63" s="210"/>
      <c r="S63" s="210"/>
      <c r="T63" s="210"/>
      <c r="U63" s="126"/>
      <c r="V63" s="210"/>
      <c r="W63" s="210"/>
      <c r="X63" s="210"/>
      <c r="Y63" s="210"/>
      <c r="Z63" s="210"/>
      <c r="AA63" s="210"/>
      <c r="AB63" s="126"/>
    </row>
    <row r="64" spans="1:28" x14ac:dyDescent="0.2">
      <c r="A64" s="126"/>
      <c r="B64" s="210"/>
      <c r="C64" s="210"/>
      <c r="D64" s="210"/>
      <c r="E64" s="210"/>
      <c r="F64" s="210"/>
      <c r="G64" s="126"/>
      <c r="H64" s="210"/>
      <c r="I64" s="210"/>
      <c r="J64" s="210"/>
      <c r="K64" s="210"/>
      <c r="L64" s="210"/>
      <c r="M64" s="210"/>
      <c r="N64" s="126"/>
      <c r="O64" s="210"/>
      <c r="P64" s="210"/>
      <c r="Q64" s="210"/>
      <c r="R64" s="210"/>
      <c r="S64" s="210"/>
      <c r="T64" s="210"/>
      <c r="U64" s="126"/>
      <c r="V64" s="210"/>
      <c r="W64" s="210"/>
      <c r="X64" s="210"/>
      <c r="Y64" s="210"/>
      <c r="Z64" s="210"/>
      <c r="AA64" s="210"/>
      <c r="AB64" s="126"/>
    </row>
    <row r="65" spans="1:28" x14ac:dyDescent="0.2">
      <c r="A65" s="126"/>
      <c r="B65" s="210"/>
      <c r="C65" s="210"/>
      <c r="D65" s="210"/>
      <c r="E65" s="210"/>
      <c r="F65" s="210"/>
      <c r="G65" s="126"/>
      <c r="H65" s="210"/>
      <c r="I65" s="210"/>
      <c r="J65" s="210"/>
      <c r="K65" s="210"/>
      <c r="L65" s="210"/>
      <c r="M65" s="210"/>
      <c r="N65" s="126"/>
      <c r="O65" s="210"/>
      <c r="P65" s="210"/>
      <c r="Q65" s="210"/>
      <c r="R65" s="210"/>
      <c r="S65" s="210"/>
      <c r="T65" s="210"/>
      <c r="U65" s="126"/>
      <c r="V65" s="210"/>
      <c r="W65" s="210"/>
      <c r="X65" s="210"/>
      <c r="Y65" s="210"/>
      <c r="Z65" s="210"/>
      <c r="AA65" s="210"/>
      <c r="AB65" s="126"/>
    </row>
    <row r="66" spans="1:28" x14ac:dyDescent="0.2">
      <c r="A66" s="126"/>
      <c r="B66" s="210"/>
      <c r="C66" s="210"/>
      <c r="D66" s="210"/>
      <c r="E66" s="210"/>
      <c r="F66" s="210"/>
      <c r="G66" s="126"/>
      <c r="H66" s="210"/>
      <c r="I66" s="210"/>
      <c r="J66" s="210"/>
      <c r="K66" s="210"/>
      <c r="L66" s="210"/>
      <c r="M66" s="210"/>
      <c r="N66" s="126"/>
      <c r="O66" s="210"/>
      <c r="P66" s="210"/>
      <c r="Q66" s="210"/>
      <c r="R66" s="210"/>
      <c r="S66" s="210"/>
      <c r="T66" s="210"/>
      <c r="U66" s="126"/>
      <c r="V66" s="210"/>
      <c r="W66" s="210"/>
      <c r="X66" s="210"/>
      <c r="Y66" s="210"/>
      <c r="Z66" s="210"/>
      <c r="AA66" s="210"/>
      <c r="AB66" s="126"/>
    </row>
    <row r="67" spans="1:28" x14ac:dyDescent="0.2">
      <c r="A67" s="126"/>
      <c r="B67" s="210"/>
      <c r="C67" s="210"/>
      <c r="D67" s="210"/>
      <c r="E67" s="210"/>
      <c r="F67" s="210"/>
      <c r="G67" s="126"/>
      <c r="H67" s="210"/>
      <c r="I67" s="210"/>
      <c r="J67" s="210"/>
      <c r="K67" s="210"/>
      <c r="L67" s="210"/>
      <c r="M67" s="210"/>
      <c r="N67" s="126"/>
      <c r="O67" s="210"/>
      <c r="P67" s="210"/>
      <c r="Q67" s="210"/>
      <c r="R67" s="210"/>
      <c r="S67" s="210"/>
      <c r="T67" s="210"/>
      <c r="U67" s="126"/>
      <c r="V67" s="210"/>
      <c r="W67" s="210"/>
      <c r="X67" s="210"/>
      <c r="Y67" s="210"/>
      <c r="Z67" s="210"/>
      <c r="AA67" s="210"/>
      <c r="AB67" s="126"/>
    </row>
    <row r="68" spans="1:28" x14ac:dyDescent="0.2">
      <c r="A68" s="126"/>
      <c r="B68" s="210"/>
      <c r="C68" s="210"/>
      <c r="D68" s="210"/>
      <c r="E68" s="210"/>
      <c r="F68" s="210"/>
      <c r="G68" s="126"/>
      <c r="H68" s="210"/>
      <c r="I68" s="210"/>
      <c r="J68" s="210"/>
      <c r="K68" s="210"/>
      <c r="L68" s="210"/>
      <c r="M68" s="210"/>
      <c r="N68" s="126"/>
      <c r="O68" s="210"/>
      <c r="P68" s="210"/>
      <c r="Q68" s="210"/>
      <c r="R68" s="210"/>
      <c r="S68" s="210"/>
      <c r="T68" s="210"/>
      <c r="U68" s="126"/>
      <c r="V68" s="210"/>
      <c r="W68" s="210"/>
      <c r="X68" s="210"/>
      <c r="Y68" s="210"/>
      <c r="Z68" s="210"/>
      <c r="AA68" s="210"/>
      <c r="AB68" s="126"/>
    </row>
    <row r="69" spans="1:28" x14ac:dyDescent="0.2">
      <c r="A69" s="126"/>
      <c r="B69" s="210"/>
      <c r="C69" s="210"/>
      <c r="D69" s="210"/>
      <c r="E69" s="210"/>
      <c r="F69" s="210"/>
      <c r="G69" s="126"/>
      <c r="H69" s="210"/>
      <c r="I69" s="210"/>
      <c r="J69" s="210"/>
      <c r="K69" s="210"/>
      <c r="L69" s="210"/>
      <c r="M69" s="210"/>
      <c r="N69" s="126"/>
      <c r="O69" s="210"/>
      <c r="P69" s="210"/>
      <c r="Q69" s="210"/>
      <c r="R69" s="210"/>
      <c r="S69" s="210"/>
      <c r="T69" s="210"/>
      <c r="U69" s="126"/>
      <c r="V69" s="210"/>
      <c r="W69" s="210"/>
      <c r="X69" s="210"/>
      <c r="Y69" s="210"/>
      <c r="Z69" s="210"/>
      <c r="AA69" s="210"/>
      <c r="AB69" s="126"/>
    </row>
    <row r="70" spans="1:28" x14ac:dyDescent="0.2">
      <c r="A70" s="126"/>
      <c r="B70" s="210"/>
      <c r="C70" s="210"/>
      <c r="D70" s="210"/>
      <c r="E70" s="210"/>
      <c r="F70" s="210"/>
      <c r="G70" s="126"/>
      <c r="H70" s="210"/>
      <c r="I70" s="210"/>
      <c r="J70" s="210"/>
      <c r="K70" s="210"/>
      <c r="L70" s="210"/>
      <c r="M70" s="210"/>
      <c r="N70" s="126"/>
      <c r="O70" s="210"/>
      <c r="P70" s="210"/>
      <c r="Q70" s="210"/>
      <c r="R70" s="210"/>
      <c r="S70" s="210"/>
      <c r="T70" s="210"/>
      <c r="U70" s="126"/>
      <c r="V70" s="210"/>
      <c r="W70" s="210"/>
      <c r="X70" s="210"/>
      <c r="Y70" s="210"/>
      <c r="Z70" s="210"/>
      <c r="AA70" s="210"/>
      <c r="AB70" s="126"/>
    </row>
  </sheetData>
  <phoneticPr fontId="1" type="noConversion"/>
  <pageMargins left="0.74803149606299213" right="0.74803149606299213" top="0.98425196850393704" bottom="0.98425196850393704" header="0.51181102362204722" footer="0.51181102362204722"/>
  <pageSetup paperSize="9" scale="80" orientation="landscape" r:id="rId1"/>
  <headerFooter alignWithMargins="0">
    <oddHeader>&amp;C&amp;"Century,Standaard"Overzicht beleids- en bedrijfsrgels met bijbehorende generieke (niet specifieke) controles niveau 5 en hoger</oddHeader>
    <oddFooter>&amp;L&amp;"Century Gothic,Standaard"&amp;D&amp;R&amp;"Century Gothic,Standaard"&amp;P van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topLeftCell="A13" workbookViewId="0">
      <selection activeCell="G16" sqref="G16"/>
    </sheetView>
  </sheetViews>
  <sheetFormatPr defaultRowHeight="12.75" x14ac:dyDescent="0.2"/>
  <cols>
    <col min="1" max="1" width="15.42578125" customWidth="1"/>
    <col min="2" max="2" width="71.140625" customWidth="1"/>
    <col min="3" max="3" width="16.140625" customWidth="1"/>
  </cols>
  <sheetData>
    <row r="1" spans="1:3" x14ac:dyDescent="0.2">
      <c r="A1" s="3"/>
      <c r="B1" s="3"/>
      <c r="C1" s="1"/>
    </row>
    <row r="2" spans="1:3" ht="29.25" customHeight="1" x14ac:dyDescent="0.2">
      <c r="A2" s="3"/>
      <c r="B2" s="3"/>
      <c r="C2" s="1"/>
    </row>
    <row r="3" spans="1:3" ht="14.25" x14ac:dyDescent="0.2">
      <c r="A3" s="59" t="s">
        <v>301</v>
      </c>
      <c r="B3" s="4"/>
      <c r="C3" s="1"/>
    </row>
    <row r="4" spans="1:3" x14ac:dyDescent="0.2">
      <c r="A4" s="5"/>
      <c r="B4" s="6"/>
      <c r="C4" s="7"/>
    </row>
    <row r="5" spans="1:3" x14ac:dyDescent="0.2">
      <c r="A5" s="5"/>
      <c r="B5" s="9"/>
      <c r="C5" s="3"/>
    </row>
    <row r="6" spans="1:3" ht="31.5" customHeight="1" x14ac:dyDescent="0.2">
      <c r="A6" s="40" t="s">
        <v>141</v>
      </c>
      <c r="B6" s="10" t="s">
        <v>651</v>
      </c>
      <c r="C6" s="3"/>
    </row>
    <row r="7" spans="1:3" x14ac:dyDescent="0.2">
      <c r="A7" s="5"/>
      <c r="B7" s="9"/>
      <c r="C7" s="3"/>
    </row>
    <row r="8" spans="1:3" ht="34.5" customHeight="1" x14ac:dyDescent="0.2">
      <c r="A8" s="68" t="s">
        <v>142</v>
      </c>
      <c r="B8" s="60" t="s">
        <v>632</v>
      </c>
      <c r="C8" s="3"/>
    </row>
    <row r="9" spans="1:3" ht="18.75" customHeight="1" x14ac:dyDescent="0.2">
      <c r="A9" s="45"/>
      <c r="B9" s="60" t="s">
        <v>505</v>
      </c>
      <c r="C9" s="3"/>
    </row>
    <row r="10" spans="1:3" ht="409.5" x14ac:dyDescent="0.2">
      <c r="A10" s="45"/>
      <c r="B10" s="60" t="s">
        <v>1016</v>
      </c>
      <c r="C10" s="3"/>
    </row>
    <row r="11" spans="1:3" x14ac:dyDescent="0.2">
      <c r="A11" s="5"/>
      <c r="B11" s="10"/>
      <c r="C11" s="3"/>
    </row>
    <row r="12" spans="1:3" x14ac:dyDescent="0.2">
      <c r="A12" s="5"/>
      <c r="B12" s="5"/>
      <c r="C12" s="3"/>
    </row>
    <row r="13" spans="1:3" x14ac:dyDescent="0.2">
      <c r="A13" s="5"/>
      <c r="B13" s="14" t="s">
        <v>137</v>
      </c>
      <c r="C13" s="3"/>
    </row>
    <row r="14" spans="1:3" x14ac:dyDescent="0.2">
      <c r="A14" s="5"/>
      <c r="B14" s="14"/>
      <c r="C14" s="3"/>
    </row>
    <row r="15" spans="1:3" ht="12.75" customHeight="1" x14ac:dyDescent="0.2">
      <c r="A15" s="45"/>
      <c r="B15" s="60" t="s">
        <v>633</v>
      </c>
      <c r="C15" s="3"/>
    </row>
    <row r="16" spans="1:3" ht="12.75" customHeight="1" x14ac:dyDescent="0.2">
      <c r="A16" s="45"/>
      <c r="B16" s="60" t="s">
        <v>1050</v>
      </c>
      <c r="C16" s="3"/>
    </row>
    <row r="17" spans="1:3" ht="12.75" customHeight="1" x14ac:dyDescent="0.2">
      <c r="A17" s="45"/>
      <c r="B17" s="60" t="s">
        <v>1038</v>
      </c>
      <c r="C17" s="3"/>
    </row>
    <row r="18" spans="1:3" ht="12.75" customHeight="1" x14ac:dyDescent="0.2">
      <c r="A18" s="45"/>
      <c r="B18" s="60" t="s">
        <v>1006</v>
      </c>
      <c r="C18" s="3"/>
    </row>
    <row r="19" spans="1:3" ht="12.75" customHeight="1" x14ac:dyDescent="0.2">
      <c r="A19" s="45"/>
      <c r="B19" s="60" t="s">
        <v>1003</v>
      </c>
      <c r="C19" s="3"/>
    </row>
    <row r="20" spans="1:3" ht="12.75" customHeight="1" x14ac:dyDescent="0.2">
      <c r="A20" s="45"/>
      <c r="B20" s="60" t="s">
        <v>984</v>
      </c>
      <c r="C20" s="3"/>
    </row>
    <row r="21" spans="1:3" ht="12.75" customHeight="1" x14ac:dyDescent="0.2">
      <c r="A21" s="45"/>
      <c r="B21" s="60" t="s">
        <v>881</v>
      </c>
      <c r="C21" s="3"/>
    </row>
    <row r="22" spans="1:3" ht="12.75" customHeight="1" x14ac:dyDescent="0.2">
      <c r="A22" s="45"/>
      <c r="B22" s="60" t="s">
        <v>877</v>
      </c>
      <c r="C22" s="3"/>
    </row>
    <row r="23" spans="1:3" ht="15.75" customHeight="1" x14ac:dyDescent="0.2">
      <c r="A23" s="45"/>
      <c r="B23" s="60" t="s">
        <v>849</v>
      </c>
      <c r="C23" s="3"/>
    </row>
    <row r="24" spans="1:3" ht="13.5" x14ac:dyDescent="0.2">
      <c r="A24" s="45"/>
      <c r="B24" s="45"/>
      <c r="C24" s="3"/>
    </row>
    <row r="25" spans="1:3" ht="14.25" x14ac:dyDescent="0.2">
      <c r="A25" s="45"/>
      <c r="B25" s="44"/>
      <c r="C25" s="3"/>
    </row>
    <row r="26" spans="1:3" ht="14.25" x14ac:dyDescent="0.2">
      <c r="A26" s="45" t="s">
        <v>306</v>
      </c>
      <c r="B26" s="61">
        <v>44369</v>
      </c>
      <c r="C26" s="3"/>
    </row>
  </sheetData>
  <phoneticPr fontId="13" type="noConversion"/>
  <pageMargins left="0.70866141732283472" right="0.70866141732283472" top="0.74803149606299213" bottom="0.74803149606299213" header="0.31496062992125984" footer="0.31496062992125984"/>
  <pageSetup paperSize="9" scale="90" orientation="portrait" r:id="rId1"/>
  <headerFooter>
    <oddHeader>&amp;CInformatie controles &lt;id&gt;vx.y_RBCun</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election activeCell="A3" sqref="A3"/>
    </sheetView>
  </sheetViews>
  <sheetFormatPr defaultRowHeight="12.75" x14ac:dyDescent="0.2"/>
  <cols>
    <col min="1" max="1" width="16.140625" customWidth="1"/>
    <col min="2" max="2" width="70.42578125" customWidth="1"/>
    <col min="3" max="3" width="15.5703125" customWidth="1"/>
  </cols>
  <sheetData>
    <row r="1" spans="1:3" x14ac:dyDescent="0.2">
      <c r="A1" s="6"/>
      <c r="B1" s="6"/>
      <c r="C1" s="1"/>
    </row>
    <row r="2" spans="1:3" ht="29.25" customHeight="1" x14ac:dyDescent="0.2">
      <c r="A2" s="6"/>
      <c r="B2" s="6"/>
      <c r="C2" s="1"/>
    </row>
    <row r="3" spans="1:3" ht="14.25" x14ac:dyDescent="0.2">
      <c r="A3" s="59" t="s">
        <v>349</v>
      </c>
      <c r="B3" s="62"/>
      <c r="C3" s="63"/>
    </row>
    <row r="4" spans="1:3" ht="14.25" x14ac:dyDescent="0.2">
      <c r="A4" s="45"/>
      <c r="B4" s="47"/>
      <c r="C4" s="64"/>
    </row>
    <row r="5" spans="1:3" ht="14.25" x14ac:dyDescent="0.2">
      <c r="A5" s="47"/>
      <c r="B5" s="47"/>
      <c r="C5" s="64"/>
    </row>
    <row r="6" spans="1:3" ht="14.25" x14ac:dyDescent="0.2">
      <c r="A6" s="65" t="s">
        <v>350</v>
      </c>
      <c r="B6" s="47"/>
      <c r="C6" s="64"/>
    </row>
    <row r="7" spans="1:3" ht="27" customHeight="1" x14ac:dyDescent="0.2">
      <c r="A7" s="47" t="s">
        <v>351</v>
      </c>
      <c r="B7" s="66" t="s">
        <v>653</v>
      </c>
      <c r="C7" s="64"/>
    </row>
    <row r="8" spans="1:3" ht="42.75" x14ac:dyDescent="0.2">
      <c r="A8" s="47" t="s">
        <v>352</v>
      </c>
      <c r="B8" s="66" t="s">
        <v>652</v>
      </c>
      <c r="C8" s="64"/>
    </row>
    <row r="9" spans="1:3" ht="14.25" x14ac:dyDescent="0.2">
      <c r="A9" s="47"/>
      <c r="B9" s="66"/>
      <c r="C9" s="64"/>
    </row>
    <row r="10" spans="1:3" ht="14.25" x14ac:dyDescent="0.2">
      <c r="A10" s="65" t="s">
        <v>353</v>
      </c>
      <c r="B10" s="66"/>
      <c r="C10" s="64"/>
    </row>
    <row r="11" spans="1:3" ht="13.5" customHeight="1" x14ac:dyDescent="0.2">
      <c r="A11" s="47" t="s">
        <v>354</v>
      </c>
      <c r="B11" s="66" t="s">
        <v>355</v>
      </c>
      <c r="C11" s="64"/>
    </row>
    <row r="12" spans="1:3" ht="15" customHeight="1" x14ac:dyDescent="0.2">
      <c r="A12" s="47" t="s">
        <v>356</v>
      </c>
      <c r="B12" s="66" t="s">
        <v>357</v>
      </c>
      <c r="C12" s="64"/>
    </row>
    <row r="13" spans="1:3" ht="14.25" customHeight="1" x14ac:dyDescent="0.2">
      <c r="A13" s="47" t="s">
        <v>358</v>
      </c>
      <c r="B13" s="66" t="s">
        <v>359</v>
      </c>
      <c r="C13" s="64"/>
    </row>
    <row r="14" spans="1:3" ht="14.25" customHeight="1" x14ac:dyDescent="0.2">
      <c r="A14" s="47" t="s">
        <v>373</v>
      </c>
      <c r="B14" s="66" t="s">
        <v>374</v>
      </c>
      <c r="C14" s="64"/>
    </row>
    <row r="15" spans="1:3" ht="14.25" x14ac:dyDescent="0.2">
      <c r="A15" s="47"/>
      <c r="B15" s="66"/>
      <c r="C15" s="64"/>
    </row>
    <row r="16" spans="1:3" ht="25.5" customHeight="1" x14ac:dyDescent="0.2">
      <c r="A16" s="65" t="s">
        <v>360</v>
      </c>
      <c r="B16" s="66"/>
      <c r="C16" s="64"/>
    </row>
    <row r="17" spans="1:3" ht="24.75" customHeight="1" x14ac:dyDescent="0.2">
      <c r="A17" s="47"/>
      <c r="B17" s="66" t="s">
        <v>361</v>
      </c>
      <c r="C17" s="64"/>
    </row>
    <row r="18" spans="1:3" ht="14.25" x14ac:dyDescent="0.2">
      <c r="A18" s="47"/>
      <c r="B18" s="47"/>
      <c r="C18" s="47"/>
    </row>
    <row r="19" spans="1:3" ht="26.25" customHeight="1" x14ac:dyDescent="0.2">
      <c r="A19" s="65" t="s">
        <v>362</v>
      </c>
      <c r="B19" s="67" t="s">
        <v>375</v>
      </c>
      <c r="C19" s="47"/>
    </row>
    <row r="20" spans="1:3" ht="13.5" x14ac:dyDescent="0.2">
      <c r="A20" s="65"/>
      <c r="B20" s="65"/>
      <c r="C20" s="65"/>
    </row>
    <row r="21" spans="1:3" ht="14.25" x14ac:dyDescent="0.2">
      <c r="A21" s="68" t="s">
        <v>306</v>
      </c>
      <c r="B21" s="61">
        <v>41153</v>
      </c>
      <c r="C21" s="65"/>
    </row>
    <row r="22" spans="1:3" ht="13.5" x14ac:dyDescent="0.2">
      <c r="A22" s="65"/>
      <c r="B22" s="65"/>
      <c r="C22" s="65"/>
    </row>
  </sheetData>
  <phoneticPr fontId="13" type="noConversion"/>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4"/>
  <sheetViews>
    <sheetView workbookViewId="0">
      <selection activeCell="A4" sqref="A4"/>
    </sheetView>
  </sheetViews>
  <sheetFormatPr defaultRowHeight="12.75" x14ac:dyDescent="0.2"/>
  <cols>
    <col min="1" max="1" width="8" style="29" customWidth="1"/>
    <col min="2" max="2" width="15.28515625" style="29" customWidth="1"/>
    <col min="3" max="3" width="64" customWidth="1"/>
    <col min="4" max="4" width="14.5703125" customWidth="1"/>
    <col min="5" max="12" width="9.140625" style="35"/>
  </cols>
  <sheetData>
    <row r="1" spans="1:15" x14ac:dyDescent="0.2">
      <c r="A1" s="13"/>
      <c r="B1" s="13"/>
      <c r="C1" s="13"/>
      <c r="D1" s="13"/>
      <c r="E1" s="34"/>
      <c r="F1" s="34"/>
      <c r="G1" s="34"/>
      <c r="H1" s="34"/>
      <c r="I1" s="34"/>
      <c r="J1" s="34"/>
      <c r="K1" s="34"/>
      <c r="L1" s="34"/>
    </row>
    <row r="2" spans="1:15" ht="28.5" customHeight="1" x14ac:dyDescent="0.2">
      <c r="A2" s="13"/>
      <c r="B2" s="13"/>
      <c r="C2" s="13"/>
      <c r="D2" s="13"/>
      <c r="E2" s="34"/>
      <c r="F2" s="34"/>
      <c r="G2" s="34"/>
      <c r="H2" s="34"/>
      <c r="I2" s="34"/>
      <c r="J2" s="34"/>
      <c r="K2" s="34"/>
      <c r="L2" s="34"/>
    </row>
    <row r="3" spans="1:15" s="3" customFormat="1" ht="15" x14ac:dyDescent="0.2">
      <c r="A3" s="69" t="s">
        <v>482</v>
      </c>
      <c r="B3" s="30"/>
      <c r="C3" s="30"/>
      <c r="D3" s="13"/>
      <c r="E3" s="34"/>
      <c r="F3" s="34"/>
      <c r="G3" s="34"/>
      <c r="H3" s="34"/>
      <c r="I3" s="34"/>
      <c r="J3" s="34"/>
      <c r="K3" s="34"/>
      <c r="L3" s="34"/>
      <c r="M3" s="34"/>
      <c r="N3" s="34"/>
      <c r="O3" s="34"/>
    </row>
    <row r="4" spans="1:15" s="3" customFormat="1" ht="12" x14ac:dyDescent="0.2">
      <c r="A4" s="13"/>
      <c r="B4" s="13"/>
      <c r="C4" s="13"/>
      <c r="D4" s="13"/>
      <c r="E4" s="34"/>
      <c r="F4" s="34"/>
      <c r="G4" s="34"/>
      <c r="H4" s="34"/>
      <c r="I4" s="34"/>
      <c r="J4" s="34"/>
      <c r="K4" s="34"/>
      <c r="L4" s="34"/>
      <c r="M4" s="34"/>
      <c r="N4" s="34"/>
      <c r="O4" s="34"/>
    </row>
    <row r="5" spans="1:15" ht="26.25" customHeight="1" x14ac:dyDescent="0.2">
      <c r="A5" s="73" t="s">
        <v>270</v>
      </c>
      <c r="B5" s="73" t="s">
        <v>271</v>
      </c>
      <c r="C5" s="73" t="s">
        <v>328</v>
      </c>
      <c r="D5" s="13"/>
      <c r="E5" s="34"/>
      <c r="F5" s="34"/>
      <c r="G5" s="34"/>
      <c r="H5" s="34"/>
      <c r="I5" s="34"/>
      <c r="J5" s="34"/>
      <c r="K5" s="34"/>
      <c r="L5" s="34"/>
    </row>
    <row r="6" spans="1:15" ht="13.5" x14ac:dyDescent="0.2">
      <c r="A6" s="73"/>
      <c r="B6" s="73"/>
      <c r="C6" s="74" t="s">
        <v>327</v>
      </c>
      <c r="D6" s="13"/>
      <c r="E6" s="34"/>
      <c r="F6" s="34"/>
      <c r="G6" s="34"/>
      <c r="H6" s="34"/>
      <c r="I6" s="34"/>
      <c r="J6" s="34"/>
      <c r="K6" s="34"/>
      <c r="L6" s="34"/>
    </row>
    <row r="7" spans="1:15" ht="14.25" x14ac:dyDescent="0.2">
      <c r="A7" s="75">
        <v>1</v>
      </c>
      <c r="B7" s="76" t="s">
        <v>272</v>
      </c>
      <c r="C7" s="71" t="s">
        <v>309</v>
      </c>
      <c r="D7" s="13"/>
      <c r="E7" s="34"/>
      <c r="F7" s="34"/>
      <c r="G7" s="34"/>
      <c r="H7" s="34"/>
      <c r="I7" s="34"/>
      <c r="J7" s="34"/>
      <c r="K7" s="34"/>
      <c r="L7" s="34"/>
    </row>
    <row r="8" spans="1:15" ht="14.25" x14ac:dyDescent="0.2">
      <c r="A8" s="77"/>
      <c r="B8" s="77"/>
      <c r="C8" s="71" t="s">
        <v>310</v>
      </c>
      <c r="D8" s="13"/>
      <c r="E8" s="34"/>
      <c r="F8" s="34"/>
      <c r="G8" s="34"/>
      <c r="H8" s="34"/>
      <c r="I8" s="34"/>
      <c r="J8" s="34"/>
      <c r="K8" s="34"/>
      <c r="L8" s="34"/>
    </row>
    <row r="9" spans="1:15" ht="14.25" x14ac:dyDescent="0.2">
      <c r="A9" s="77"/>
      <c r="B9" s="77"/>
      <c r="C9" s="71" t="s">
        <v>342</v>
      </c>
      <c r="D9" s="13"/>
      <c r="E9" s="34"/>
      <c r="F9" s="34"/>
      <c r="G9" s="34"/>
      <c r="H9" s="34"/>
      <c r="I9" s="34"/>
      <c r="J9" s="34"/>
      <c r="K9" s="34"/>
      <c r="L9" s="34"/>
    </row>
    <row r="10" spans="1:15" ht="14.25" x14ac:dyDescent="0.2">
      <c r="A10" s="77"/>
      <c r="B10" s="77"/>
      <c r="C10" s="71" t="s">
        <v>311</v>
      </c>
      <c r="D10" s="13"/>
      <c r="E10" s="34"/>
      <c r="F10" s="34"/>
      <c r="G10" s="34"/>
      <c r="H10" s="34"/>
      <c r="I10" s="34"/>
      <c r="J10" s="34"/>
      <c r="K10" s="34"/>
      <c r="L10" s="34"/>
    </row>
    <row r="11" spans="1:15" ht="14.25" x14ac:dyDescent="0.2">
      <c r="A11" s="75">
        <v>2</v>
      </c>
      <c r="B11" s="76" t="s">
        <v>273</v>
      </c>
      <c r="C11" s="71" t="s">
        <v>313</v>
      </c>
      <c r="D11" s="13"/>
      <c r="E11" s="34"/>
      <c r="F11" s="34"/>
      <c r="G11" s="34"/>
      <c r="H11" s="34"/>
      <c r="I11" s="34"/>
      <c r="J11" s="34"/>
      <c r="K11" s="34"/>
      <c r="L11" s="34"/>
    </row>
    <row r="12" spans="1:15" ht="14.25" x14ac:dyDescent="0.2">
      <c r="A12" s="77"/>
      <c r="B12" s="77"/>
      <c r="C12" s="71" t="s">
        <v>312</v>
      </c>
      <c r="D12" s="13"/>
      <c r="E12" s="34"/>
      <c r="F12" s="34"/>
      <c r="G12" s="34"/>
      <c r="H12" s="34"/>
      <c r="I12" s="34"/>
      <c r="J12" s="34"/>
      <c r="K12" s="34"/>
      <c r="L12" s="34"/>
    </row>
    <row r="13" spans="1:15" ht="14.25" x14ac:dyDescent="0.2">
      <c r="A13" s="77"/>
      <c r="B13" s="77"/>
      <c r="C13" s="71" t="s">
        <v>314</v>
      </c>
      <c r="D13" s="13"/>
      <c r="E13" s="34"/>
      <c r="F13" s="34"/>
      <c r="G13" s="34"/>
      <c r="H13" s="34"/>
      <c r="I13" s="34"/>
      <c r="J13" s="34"/>
      <c r="K13" s="34"/>
      <c r="L13" s="34"/>
    </row>
    <row r="14" spans="1:15" ht="12.75" customHeight="1" x14ac:dyDescent="0.2">
      <c r="A14" s="77"/>
      <c r="B14" s="77"/>
      <c r="C14" s="71" t="s">
        <v>315</v>
      </c>
      <c r="D14" s="13"/>
      <c r="E14" s="34"/>
      <c r="F14" s="34"/>
      <c r="G14" s="34"/>
      <c r="H14" s="34"/>
      <c r="I14" s="34"/>
      <c r="J14" s="34"/>
      <c r="K14" s="34"/>
      <c r="L14" s="34"/>
    </row>
    <row r="15" spans="1:15" ht="14.25" x14ac:dyDescent="0.2">
      <c r="A15" s="77"/>
      <c r="B15" s="77"/>
      <c r="C15" s="71" t="s">
        <v>316</v>
      </c>
      <c r="D15" s="13"/>
      <c r="E15" s="34"/>
      <c r="F15" s="34"/>
      <c r="G15" s="34"/>
      <c r="H15" s="34"/>
      <c r="I15" s="34"/>
      <c r="J15" s="34"/>
      <c r="K15" s="34"/>
      <c r="L15" s="34"/>
    </row>
    <row r="16" spans="1:15" ht="14.25" x14ac:dyDescent="0.2">
      <c r="A16" s="77"/>
      <c r="B16" s="77"/>
      <c r="C16" s="71" t="s">
        <v>317</v>
      </c>
      <c r="D16" s="13"/>
      <c r="E16" s="34"/>
      <c r="F16" s="34"/>
      <c r="G16" s="34"/>
      <c r="H16" s="34"/>
      <c r="I16" s="34"/>
      <c r="J16" s="34"/>
      <c r="K16" s="34"/>
      <c r="L16" s="34"/>
    </row>
    <row r="17" spans="1:27" ht="14.25" x14ac:dyDescent="0.2">
      <c r="A17" s="77"/>
      <c r="B17" s="77"/>
      <c r="C17" s="71" t="s">
        <v>318</v>
      </c>
      <c r="D17" s="13"/>
      <c r="E17" s="34"/>
      <c r="F17" s="34"/>
      <c r="G17" s="34"/>
      <c r="H17" s="34"/>
      <c r="I17" s="34"/>
      <c r="J17" s="34"/>
      <c r="K17" s="34"/>
      <c r="L17" s="34"/>
    </row>
    <row r="18" spans="1:27" ht="14.25" x14ac:dyDescent="0.2">
      <c r="A18" s="77"/>
      <c r="B18" s="77"/>
      <c r="C18" s="71" t="s">
        <v>319</v>
      </c>
      <c r="D18" s="13"/>
      <c r="E18" s="34"/>
      <c r="F18" s="34"/>
      <c r="G18" s="34"/>
      <c r="H18" s="34"/>
      <c r="I18" s="34"/>
      <c r="J18" s="34"/>
      <c r="K18" s="34"/>
      <c r="L18" s="34"/>
    </row>
    <row r="19" spans="1:27" ht="28.5" x14ac:dyDescent="0.2">
      <c r="A19" s="77"/>
      <c r="B19" s="77"/>
      <c r="C19" s="71" t="s">
        <v>329</v>
      </c>
      <c r="D19" s="13"/>
      <c r="E19" s="34"/>
      <c r="F19" s="34"/>
      <c r="G19" s="34"/>
      <c r="H19" s="34"/>
      <c r="I19" s="34"/>
      <c r="J19" s="34"/>
      <c r="K19" s="34"/>
      <c r="L19" s="34"/>
    </row>
    <row r="20" spans="1:27" ht="14.25" x14ac:dyDescent="0.2">
      <c r="A20" s="77"/>
      <c r="B20" s="77"/>
      <c r="C20" s="71" t="s">
        <v>323</v>
      </c>
      <c r="D20" s="13"/>
      <c r="E20" s="34"/>
      <c r="F20" s="34"/>
      <c r="G20" s="34"/>
      <c r="H20" s="34"/>
      <c r="I20" s="34"/>
      <c r="J20" s="34"/>
      <c r="K20" s="34"/>
      <c r="L20" s="34"/>
    </row>
    <row r="21" spans="1:27" ht="28.5" x14ac:dyDescent="0.2">
      <c r="A21" s="77"/>
      <c r="B21" s="77"/>
      <c r="C21" s="71" t="s">
        <v>320</v>
      </c>
      <c r="D21" s="13"/>
      <c r="E21" s="34"/>
      <c r="F21" s="34"/>
      <c r="G21" s="34"/>
      <c r="H21" s="34"/>
      <c r="I21" s="34"/>
      <c r="J21" s="34"/>
      <c r="K21" s="34"/>
      <c r="L21" s="34"/>
    </row>
    <row r="22" spans="1:27" ht="12.75" customHeight="1" x14ac:dyDescent="0.2">
      <c r="A22" s="77"/>
      <c r="B22" s="77"/>
      <c r="C22" s="71" t="s">
        <v>324</v>
      </c>
      <c r="D22" s="13"/>
      <c r="E22" s="34"/>
      <c r="F22" s="34"/>
      <c r="G22" s="34"/>
      <c r="H22" s="34"/>
      <c r="I22" s="34"/>
      <c r="J22" s="34"/>
      <c r="K22" s="34"/>
      <c r="L22" s="34"/>
    </row>
    <row r="23" spans="1:27" ht="28.5" x14ac:dyDescent="0.2">
      <c r="A23" s="75">
        <v>3</v>
      </c>
      <c r="B23" s="76" t="s">
        <v>274</v>
      </c>
      <c r="C23" s="71" t="s">
        <v>321</v>
      </c>
      <c r="D23" s="13"/>
      <c r="E23" s="34"/>
      <c r="F23" s="34"/>
      <c r="G23" s="34"/>
      <c r="H23" s="34"/>
      <c r="I23" s="34"/>
      <c r="J23" s="34"/>
      <c r="K23" s="34"/>
      <c r="L23" s="34"/>
    </row>
    <row r="24" spans="1:27" ht="14.25" x14ac:dyDescent="0.2">
      <c r="A24" s="77"/>
      <c r="B24" s="77"/>
      <c r="C24" s="71" t="s">
        <v>308</v>
      </c>
      <c r="D24" s="13"/>
      <c r="E24" s="34"/>
      <c r="F24" s="34"/>
      <c r="G24" s="34"/>
      <c r="H24" s="34"/>
      <c r="I24" s="34"/>
      <c r="J24" s="34"/>
      <c r="K24" s="34"/>
      <c r="L24" s="34"/>
    </row>
    <row r="25" spans="1:27" ht="12.75" customHeight="1" x14ac:dyDescent="0.2">
      <c r="A25" s="77"/>
      <c r="B25" s="77"/>
      <c r="C25" s="71" t="s">
        <v>322</v>
      </c>
      <c r="D25" s="13"/>
      <c r="E25" s="34"/>
      <c r="F25" s="34"/>
      <c r="G25" s="34"/>
      <c r="H25" s="34"/>
      <c r="I25" s="34"/>
      <c r="J25" s="34"/>
      <c r="K25" s="34"/>
      <c r="L25" s="34"/>
    </row>
    <row r="26" spans="1:27" ht="12.75" customHeight="1" x14ac:dyDescent="0.2">
      <c r="A26" s="75">
        <v>4</v>
      </c>
      <c r="B26" s="76" t="s">
        <v>275</v>
      </c>
      <c r="C26" s="71" t="s">
        <v>325</v>
      </c>
      <c r="D26" s="13"/>
      <c r="E26" s="34"/>
      <c r="F26" s="34"/>
      <c r="G26" s="34"/>
      <c r="H26" s="34"/>
      <c r="I26" s="34"/>
      <c r="J26" s="34"/>
      <c r="K26" s="34"/>
      <c r="L26" s="34"/>
    </row>
    <row r="27" spans="1:27" ht="14.25" x14ac:dyDescent="0.2">
      <c r="A27" s="77"/>
      <c r="B27" s="77"/>
      <c r="C27" s="71" t="s">
        <v>326</v>
      </c>
      <c r="D27" s="13"/>
      <c r="E27" s="34"/>
      <c r="F27" s="34"/>
      <c r="G27" s="34"/>
      <c r="H27" s="34"/>
      <c r="I27" s="34"/>
      <c r="J27" s="34"/>
      <c r="K27" s="34"/>
      <c r="L27" s="34"/>
    </row>
    <row r="28" spans="1:27" ht="57" x14ac:dyDescent="0.2">
      <c r="A28" s="75">
        <v>5</v>
      </c>
      <c r="B28" s="76" t="s">
        <v>276</v>
      </c>
      <c r="C28" s="71" t="s">
        <v>344</v>
      </c>
      <c r="D28" s="13"/>
      <c r="E28" s="34"/>
      <c r="F28" s="34"/>
      <c r="G28" s="34"/>
      <c r="H28" s="34"/>
      <c r="I28" s="34"/>
      <c r="J28" s="34"/>
      <c r="K28" s="34"/>
      <c r="L28" s="34"/>
    </row>
    <row r="29" spans="1:27" ht="49.5" customHeight="1" x14ac:dyDescent="0.2">
      <c r="A29" s="75">
        <v>6</v>
      </c>
      <c r="B29" s="76" t="s">
        <v>851</v>
      </c>
      <c r="C29" s="71" t="s">
        <v>850</v>
      </c>
      <c r="D29" s="13"/>
      <c r="E29" s="34"/>
      <c r="F29" s="34"/>
      <c r="G29" s="34"/>
      <c r="H29" s="34"/>
      <c r="I29" s="34"/>
      <c r="J29" s="34"/>
      <c r="K29" s="34"/>
      <c r="L29" s="34"/>
    </row>
    <row r="30" spans="1:27" x14ac:dyDescent="0.2">
      <c r="A30" s="13"/>
      <c r="B30" s="13"/>
      <c r="C30" s="13"/>
      <c r="D30" s="13"/>
      <c r="E30" s="34"/>
      <c r="F30" s="34"/>
      <c r="G30" s="34"/>
      <c r="H30" s="34"/>
      <c r="I30" s="34"/>
      <c r="J30" s="34"/>
      <c r="K30" s="34"/>
      <c r="L30" s="34"/>
    </row>
    <row r="31" spans="1:27" x14ac:dyDescent="0.2">
      <c r="A31" s="13"/>
      <c r="B31" s="13"/>
      <c r="C31" s="13"/>
      <c r="D31" s="13"/>
      <c r="E31" s="34"/>
      <c r="F31" s="34"/>
      <c r="G31" s="34"/>
      <c r="H31" s="34"/>
      <c r="I31" s="34"/>
      <c r="J31" s="34"/>
      <c r="K31" s="34"/>
      <c r="L31" s="34"/>
    </row>
    <row r="32" spans="1:27" s="3" customFormat="1" ht="12" x14ac:dyDescent="0.2">
      <c r="A32" s="5" t="s">
        <v>306</v>
      </c>
      <c r="B32" s="13"/>
      <c r="C32" s="8">
        <v>41275</v>
      </c>
      <c r="D32" s="13"/>
      <c r="E32" s="27"/>
      <c r="F32" s="27"/>
      <c r="G32" s="27"/>
      <c r="H32" s="27"/>
      <c r="I32" s="27"/>
      <c r="J32" s="27"/>
      <c r="K32" s="27"/>
      <c r="L32" s="27"/>
      <c r="M32" s="27"/>
      <c r="N32" s="27"/>
      <c r="O32" s="27"/>
      <c r="P32" s="27"/>
      <c r="Q32" s="27"/>
      <c r="R32" s="27"/>
      <c r="S32" s="27"/>
      <c r="T32" s="27"/>
      <c r="U32" s="27"/>
      <c r="V32" s="27"/>
      <c r="W32" s="27"/>
      <c r="X32" s="27"/>
      <c r="Y32" s="27"/>
      <c r="Z32" s="27"/>
      <c r="AA32" s="27"/>
    </row>
    <row r="33" spans="1:12" x14ac:dyDescent="0.2">
      <c r="A33" s="13"/>
      <c r="B33" s="13"/>
      <c r="C33" s="13"/>
      <c r="D33" s="13"/>
      <c r="E33" s="34"/>
      <c r="F33" s="34"/>
      <c r="G33" s="34"/>
      <c r="H33" s="34"/>
      <c r="I33" s="34"/>
      <c r="J33" s="34"/>
      <c r="K33" s="34"/>
      <c r="L33" s="34"/>
    </row>
    <row r="34" spans="1:12" x14ac:dyDescent="0.2">
      <c r="A34" s="13"/>
      <c r="B34" s="13"/>
      <c r="C34" s="13"/>
      <c r="D34" s="13"/>
      <c r="E34" s="34"/>
      <c r="F34" s="34"/>
      <c r="G34" s="34"/>
      <c r="H34" s="34"/>
      <c r="I34" s="34"/>
      <c r="J34" s="34"/>
      <c r="K34" s="34"/>
      <c r="L34" s="34"/>
    </row>
  </sheetData>
  <phoneticPr fontId="13" type="noConversion"/>
  <pageMargins left="0.70866141732283472" right="0.70866141732283472" top="0.74803149606299213" bottom="0.74803149606299213" header="0.31496062992125984" footer="0.31496062992125984"/>
  <pageSetup paperSize="9" scale="8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
  <sheetViews>
    <sheetView topLeftCell="A13" workbookViewId="0">
      <selection activeCell="A4" sqref="A4"/>
    </sheetView>
  </sheetViews>
  <sheetFormatPr defaultRowHeight="12" x14ac:dyDescent="0.2"/>
  <cols>
    <col min="1" max="1" width="15.5703125" style="5" customWidth="1"/>
    <col min="2" max="2" width="71" style="6" customWidth="1"/>
    <col min="3" max="3" width="15.42578125" style="3" customWidth="1"/>
    <col min="4" max="4" width="9.140625" style="27"/>
    <col min="5" max="5" width="10.140625" style="27" bestFit="1" customWidth="1"/>
    <col min="6" max="14" width="9.140625" style="27"/>
    <col min="15" max="16384" width="9.140625" style="3"/>
  </cols>
  <sheetData>
    <row r="1" spans="1:6" x14ac:dyDescent="0.2">
      <c r="A1" s="9"/>
      <c r="B1" s="9"/>
      <c r="C1" s="1"/>
      <c r="D1" s="31"/>
      <c r="E1" s="32"/>
      <c r="F1" s="32"/>
    </row>
    <row r="2" spans="1:6" ht="30" customHeight="1" x14ac:dyDescent="0.2">
      <c r="A2" s="9"/>
      <c r="B2" s="9"/>
      <c r="C2" s="1"/>
      <c r="D2" s="31"/>
      <c r="E2" s="32"/>
      <c r="F2" s="32"/>
    </row>
    <row r="3" spans="1:6" ht="15" x14ac:dyDescent="0.2">
      <c r="A3" s="70" t="s">
        <v>302</v>
      </c>
      <c r="B3" s="4"/>
      <c r="C3" s="1"/>
      <c r="D3" s="31"/>
      <c r="E3" s="32"/>
      <c r="F3" s="32"/>
    </row>
    <row r="4" spans="1:6" x14ac:dyDescent="0.2">
      <c r="C4" s="7"/>
      <c r="D4" s="33"/>
      <c r="E4" s="32"/>
      <c r="F4" s="32"/>
    </row>
    <row r="5" spans="1:6" x14ac:dyDescent="0.2">
      <c r="B5" s="9"/>
    </row>
    <row r="6" spans="1:6" x14ac:dyDescent="0.2">
      <c r="A6" s="40" t="s">
        <v>141</v>
      </c>
      <c r="B6" s="43" t="s">
        <v>649</v>
      </c>
    </row>
    <row r="7" spans="1:6" x14ac:dyDescent="0.2">
      <c r="A7" s="40"/>
      <c r="B7" s="12"/>
    </row>
    <row r="8" spans="1:6" x14ac:dyDescent="0.2">
      <c r="A8" s="40" t="s">
        <v>142</v>
      </c>
      <c r="B8" s="78" t="s">
        <v>258</v>
      </c>
    </row>
    <row r="9" spans="1:6" ht="25.5" customHeight="1" x14ac:dyDescent="0.2">
      <c r="A9" s="68"/>
      <c r="B9" s="71" t="s">
        <v>278</v>
      </c>
    </row>
    <row r="10" spans="1:6" ht="13.5" customHeight="1" x14ac:dyDescent="0.2">
      <c r="A10" s="68"/>
      <c r="B10" s="71" t="s">
        <v>894</v>
      </c>
    </row>
    <row r="11" spans="1:6" ht="24" customHeight="1" x14ac:dyDescent="0.2">
      <c r="A11" s="68"/>
      <c r="B11" s="71" t="s">
        <v>298</v>
      </c>
    </row>
    <row r="12" spans="1:6" ht="14.25" x14ac:dyDescent="0.2">
      <c r="A12" s="68"/>
      <c r="B12" s="71" t="s">
        <v>257</v>
      </c>
    </row>
    <row r="13" spans="1:6" ht="14.25" customHeight="1" x14ac:dyDescent="0.2">
      <c r="A13" s="68"/>
      <c r="B13" s="71" t="s">
        <v>895</v>
      </c>
    </row>
    <row r="14" spans="1:6" ht="28.5" x14ac:dyDescent="0.2">
      <c r="A14" s="68"/>
      <c r="B14" s="71" t="s">
        <v>277</v>
      </c>
    </row>
    <row r="15" spans="1:6" ht="28.5" x14ac:dyDescent="0.2">
      <c r="A15" s="68"/>
      <c r="B15" s="71" t="s">
        <v>259</v>
      </c>
    </row>
    <row r="16" spans="1:6" ht="14.25" x14ac:dyDescent="0.2">
      <c r="A16" s="68"/>
      <c r="B16" s="71"/>
    </row>
    <row r="17" spans="1:14" ht="14.25" x14ac:dyDescent="0.2">
      <c r="A17" s="68"/>
      <c r="B17" s="71" t="s">
        <v>253</v>
      </c>
    </row>
    <row r="18" spans="1:14" ht="71.25" x14ac:dyDescent="0.2">
      <c r="A18" s="68"/>
      <c r="B18" s="71" t="s">
        <v>650</v>
      </c>
    </row>
    <row r="19" spans="1:14" ht="30" customHeight="1" x14ac:dyDescent="0.2">
      <c r="A19" s="68"/>
      <c r="B19" s="79" t="s">
        <v>899</v>
      </c>
    </row>
    <row r="20" spans="1:14" ht="13.5" x14ac:dyDescent="0.2">
      <c r="A20" s="68"/>
      <c r="B20" s="79" t="s">
        <v>896</v>
      </c>
    </row>
    <row r="21" spans="1:14" ht="42.75" x14ac:dyDescent="0.2">
      <c r="A21" s="68"/>
      <c r="B21" s="80" t="s">
        <v>897</v>
      </c>
    </row>
    <row r="22" spans="1:14" ht="14.25" x14ac:dyDescent="0.2">
      <c r="A22" s="68"/>
      <c r="B22" s="80"/>
    </row>
    <row r="23" spans="1:14" ht="14.25" x14ac:dyDescent="0.2">
      <c r="A23" s="68"/>
      <c r="B23" s="71" t="s">
        <v>705</v>
      </c>
    </row>
    <row r="24" spans="1:14" ht="184.5" customHeight="1" x14ac:dyDescent="0.2">
      <c r="A24" s="68"/>
      <c r="B24" s="72" t="s">
        <v>900</v>
      </c>
    </row>
    <row r="25" spans="1:14" ht="13.5" x14ac:dyDescent="0.2">
      <c r="A25" s="68"/>
      <c r="B25" s="68"/>
    </row>
    <row r="26" spans="1:14" ht="14.25" x14ac:dyDescent="0.2">
      <c r="A26" s="68"/>
      <c r="B26" s="80" t="s">
        <v>901</v>
      </c>
      <c r="F26" s="10"/>
    </row>
    <row r="27" spans="1:14" ht="14.25" x14ac:dyDescent="0.2">
      <c r="A27" s="68"/>
      <c r="B27" s="80"/>
    </row>
    <row r="28" spans="1:14" ht="14.25" x14ac:dyDescent="0.2">
      <c r="A28" s="68"/>
      <c r="B28" s="44"/>
    </row>
    <row r="29" spans="1:14" ht="14.25" x14ac:dyDescent="0.2">
      <c r="A29" s="68" t="s">
        <v>306</v>
      </c>
      <c r="B29" s="81">
        <v>41699</v>
      </c>
    </row>
    <row r="30" spans="1:14" s="2" customFormat="1" x14ac:dyDescent="0.2">
      <c r="A30" s="11"/>
      <c r="B30" s="12"/>
      <c r="D30" s="32"/>
      <c r="E30" s="32"/>
      <c r="F30" s="32"/>
      <c r="G30" s="32"/>
      <c r="H30" s="32"/>
      <c r="I30" s="32"/>
      <c r="J30" s="32"/>
      <c r="K30" s="32"/>
      <c r="L30" s="32"/>
      <c r="M30" s="32"/>
      <c r="N30" s="32"/>
    </row>
    <row r="31" spans="1:14" s="2" customFormat="1" x14ac:dyDescent="0.2">
      <c r="A31" s="11"/>
      <c r="B31" s="12"/>
      <c r="D31" s="32"/>
      <c r="E31" s="32"/>
      <c r="F31" s="32"/>
      <c r="G31" s="32"/>
      <c r="H31" s="32"/>
      <c r="I31" s="32"/>
      <c r="J31" s="32"/>
      <c r="K31" s="32"/>
      <c r="L31" s="32"/>
      <c r="M31" s="32"/>
      <c r="N31" s="32"/>
    </row>
    <row r="32" spans="1:14" s="2" customFormat="1" x14ac:dyDescent="0.2">
      <c r="A32" s="11"/>
      <c r="B32" s="13"/>
      <c r="D32" s="32"/>
      <c r="E32" s="32"/>
      <c r="F32" s="32"/>
      <c r="G32" s="32"/>
      <c r="H32" s="32"/>
      <c r="I32" s="32"/>
      <c r="J32" s="32"/>
      <c r="K32" s="32"/>
      <c r="L32" s="32"/>
      <c r="M32" s="32"/>
      <c r="N32" s="32"/>
    </row>
    <row r="33" spans="1:14" s="2" customFormat="1" x14ac:dyDescent="0.2">
      <c r="A33" s="32"/>
      <c r="B33" s="32"/>
      <c r="C33" s="32"/>
      <c r="D33" s="32"/>
      <c r="E33" s="32"/>
      <c r="F33" s="32"/>
      <c r="G33" s="32"/>
      <c r="H33" s="32"/>
      <c r="I33" s="32"/>
      <c r="J33" s="32"/>
      <c r="K33" s="32"/>
      <c r="L33" s="32"/>
      <c r="M33" s="32"/>
      <c r="N33" s="32"/>
    </row>
    <row r="34" spans="1:14" s="2" customFormat="1" x14ac:dyDescent="0.2">
      <c r="A34" s="32"/>
      <c r="B34" s="32"/>
      <c r="C34" s="32"/>
      <c r="D34" s="32"/>
      <c r="E34" s="32"/>
      <c r="F34" s="32"/>
      <c r="G34" s="32"/>
      <c r="H34" s="32"/>
      <c r="I34" s="32"/>
      <c r="J34" s="32"/>
      <c r="K34" s="32"/>
      <c r="L34" s="32"/>
      <c r="M34" s="32"/>
      <c r="N34" s="32"/>
    </row>
    <row r="35" spans="1:14" s="2" customFormat="1" x14ac:dyDescent="0.2">
      <c r="A35" s="32"/>
      <c r="B35" s="32"/>
      <c r="C35" s="32"/>
      <c r="D35" s="32"/>
      <c r="E35" s="32"/>
      <c r="F35" s="32"/>
      <c r="G35" s="32"/>
      <c r="H35" s="32"/>
      <c r="I35" s="32"/>
      <c r="J35" s="32"/>
      <c r="K35" s="32"/>
      <c r="L35" s="32"/>
      <c r="M35" s="32"/>
      <c r="N35" s="32"/>
    </row>
    <row r="36" spans="1:14" s="2" customFormat="1" x14ac:dyDescent="0.2">
      <c r="A36" s="32"/>
      <c r="B36" s="32"/>
      <c r="C36" s="32"/>
      <c r="D36" s="32"/>
      <c r="E36" s="32"/>
      <c r="F36" s="32"/>
      <c r="G36" s="32"/>
      <c r="H36" s="32"/>
      <c r="I36" s="32"/>
      <c r="J36" s="32"/>
      <c r="K36" s="32"/>
      <c r="L36" s="32"/>
      <c r="M36" s="32"/>
      <c r="N36" s="32"/>
    </row>
    <row r="37" spans="1:14" s="2" customFormat="1" x14ac:dyDescent="0.2">
      <c r="A37" s="32"/>
      <c r="B37" s="32"/>
      <c r="C37" s="32"/>
      <c r="D37" s="32"/>
      <c r="E37" s="32"/>
      <c r="F37" s="32"/>
      <c r="G37" s="32"/>
      <c r="H37" s="32"/>
      <c r="I37" s="32"/>
      <c r="J37" s="32"/>
      <c r="K37" s="32"/>
      <c r="L37" s="32"/>
      <c r="M37" s="32"/>
      <c r="N37" s="32"/>
    </row>
    <row r="38" spans="1:14" s="2" customFormat="1" x14ac:dyDescent="0.2">
      <c r="A38" s="32"/>
      <c r="B38" s="32"/>
      <c r="C38" s="32"/>
      <c r="D38" s="32"/>
      <c r="E38" s="32"/>
      <c r="F38" s="32"/>
      <c r="G38" s="32"/>
      <c r="H38" s="32"/>
      <c r="I38" s="32"/>
      <c r="J38" s="32"/>
      <c r="K38" s="32"/>
      <c r="L38" s="32"/>
      <c r="M38" s="32"/>
      <c r="N38" s="32"/>
    </row>
    <row r="39" spans="1:14" x14ac:dyDescent="0.2">
      <c r="A39" s="32"/>
      <c r="B39" s="32"/>
      <c r="C39" s="32"/>
    </row>
    <row r="40" spans="1:14" x14ac:dyDescent="0.2">
      <c r="A40" s="32"/>
      <c r="B40" s="32"/>
      <c r="C40" s="32"/>
    </row>
    <row r="41" spans="1:14" x14ac:dyDescent="0.2">
      <c r="A41" s="32"/>
      <c r="B41" s="32"/>
      <c r="C41" s="32"/>
    </row>
    <row r="42" spans="1:14" x14ac:dyDescent="0.2">
      <c r="A42" s="32"/>
      <c r="B42" s="32"/>
      <c r="C42" s="32"/>
    </row>
    <row r="43" spans="1:14" x14ac:dyDescent="0.2">
      <c r="A43" s="32"/>
      <c r="B43" s="32"/>
      <c r="C43" s="32"/>
    </row>
    <row r="44" spans="1:14" x14ac:dyDescent="0.2">
      <c r="A44" s="32"/>
      <c r="B44" s="32"/>
      <c r="C44" s="32"/>
    </row>
    <row r="45" spans="1:14" x14ac:dyDescent="0.2">
      <c r="A45" s="32"/>
      <c r="B45" s="32"/>
      <c r="C45" s="32"/>
    </row>
    <row r="46" spans="1:14" x14ac:dyDescent="0.2">
      <c r="A46" s="32"/>
      <c r="B46" s="32"/>
      <c r="C46" s="32"/>
    </row>
    <row r="47" spans="1:14" x14ac:dyDescent="0.2">
      <c r="A47" s="32"/>
      <c r="B47" s="32"/>
      <c r="C47" s="32"/>
    </row>
    <row r="48" spans="1:14" x14ac:dyDescent="0.2">
      <c r="A48" s="32"/>
      <c r="B48" s="32"/>
      <c r="C48" s="32"/>
    </row>
    <row r="49" spans="1:3" x14ac:dyDescent="0.2">
      <c r="A49" s="32"/>
      <c r="B49" s="32"/>
      <c r="C49" s="32"/>
    </row>
    <row r="50" spans="1:3" x14ac:dyDescent="0.2">
      <c r="A50" s="32"/>
      <c r="B50" s="32"/>
      <c r="C50" s="32"/>
    </row>
    <row r="51" spans="1:3" x14ac:dyDescent="0.2">
      <c r="A51" s="32"/>
      <c r="B51" s="32"/>
      <c r="C51" s="32"/>
    </row>
    <row r="52" spans="1:3" x14ac:dyDescent="0.2">
      <c r="A52" s="32"/>
      <c r="B52" s="32"/>
      <c r="C52" s="32"/>
    </row>
    <row r="53" spans="1:3" x14ac:dyDescent="0.2">
      <c r="A53" s="32"/>
      <c r="B53" s="32"/>
      <c r="C53" s="32"/>
    </row>
    <row r="54" spans="1:3" x14ac:dyDescent="0.2">
      <c r="A54" s="32"/>
      <c r="B54" s="32"/>
      <c r="C54" s="32"/>
    </row>
    <row r="55" spans="1:3" x14ac:dyDescent="0.2">
      <c r="A55" s="32"/>
      <c r="B55" s="32"/>
      <c r="C55" s="32"/>
    </row>
    <row r="56" spans="1:3" x14ac:dyDescent="0.2">
      <c r="A56" s="32"/>
      <c r="B56" s="32"/>
      <c r="C56" s="32"/>
    </row>
    <row r="57" spans="1:3" x14ac:dyDescent="0.2">
      <c r="A57" s="32"/>
      <c r="B57" s="32"/>
      <c r="C57" s="32"/>
    </row>
    <row r="58" spans="1:3" x14ac:dyDescent="0.2">
      <c r="A58" s="32"/>
      <c r="B58" s="32"/>
      <c r="C58" s="32"/>
    </row>
    <row r="59" spans="1:3" x14ac:dyDescent="0.2">
      <c r="A59" s="32"/>
      <c r="B59" s="32"/>
      <c r="C59" s="32"/>
    </row>
    <row r="60" spans="1:3" x14ac:dyDescent="0.2">
      <c r="A60" s="32"/>
      <c r="B60" s="32"/>
      <c r="C60" s="32"/>
    </row>
    <row r="61" spans="1:3" x14ac:dyDescent="0.2">
      <c r="A61" s="32"/>
      <c r="B61" s="32"/>
      <c r="C61" s="32"/>
    </row>
    <row r="62" spans="1:3" x14ac:dyDescent="0.2">
      <c r="A62" s="32"/>
      <c r="B62" s="32"/>
      <c r="C62" s="32"/>
    </row>
    <row r="63" spans="1:3" x14ac:dyDescent="0.2">
      <c r="A63" s="32"/>
      <c r="B63" s="32"/>
      <c r="C63" s="32"/>
    </row>
    <row r="64" spans="1:3" x14ac:dyDescent="0.2">
      <c r="A64" s="32"/>
      <c r="B64" s="32"/>
      <c r="C64" s="32"/>
    </row>
    <row r="65" spans="1:3" x14ac:dyDescent="0.2">
      <c r="A65" s="32"/>
      <c r="B65" s="32"/>
      <c r="C65" s="32"/>
    </row>
    <row r="66" spans="1:3" x14ac:dyDescent="0.2">
      <c r="A66" s="32"/>
      <c r="B66" s="32"/>
      <c r="C66" s="32"/>
    </row>
    <row r="67" spans="1:3" x14ac:dyDescent="0.2">
      <c r="A67" s="32"/>
      <c r="B67" s="32"/>
      <c r="C67" s="32"/>
    </row>
    <row r="68" spans="1:3" x14ac:dyDescent="0.2">
      <c r="A68" s="32"/>
      <c r="B68" s="32"/>
      <c r="C68" s="32"/>
    </row>
    <row r="69" spans="1:3" x14ac:dyDescent="0.2">
      <c r="A69" s="32"/>
      <c r="B69" s="32"/>
      <c r="C69" s="32"/>
    </row>
    <row r="70" spans="1:3" x14ac:dyDescent="0.2">
      <c r="A70" s="32"/>
      <c r="B70" s="32"/>
      <c r="C70" s="32"/>
    </row>
    <row r="71" spans="1:3" x14ac:dyDescent="0.2">
      <c r="A71" s="32"/>
      <c r="B71" s="32"/>
      <c r="C71" s="32"/>
    </row>
    <row r="72" spans="1:3" x14ac:dyDescent="0.2">
      <c r="A72" s="32"/>
      <c r="B72" s="32"/>
      <c r="C72" s="32"/>
    </row>
    <row r="73" spans="1:3" x14ac:dyDescent="0.2">
      <c r="A73" s="32"/>
      <c r="B73" s="32"/>
      <c r="C73" s="32"/>
    </row>
    <row r="74" spans="1:3" x14ac:dyDescent="0.2">
      <c r="A74" s="32"/>
      <c r="B74" s="32"/>
      <c r="C74" s="32"/>
    </row>
    <row r="75" spans="1:3" x14ac:dyDescent="0.2">
      <c r="A75" s="32"/>
      <c r="B75" s="32"/>
      <c r="C75" s="32"/>
    </row>
    <row r="76" spans="1:3" x14ac:dyDescent="0.2">
      <c r="A76" s="32"/>
      <c r="B76" s="32"/>
      <c r="C76" s="32"/>
    </row>
    <row r="77" spans="1:3" x14ac:dyDescent="0.2">
      <c r="A77" s="32"/>
      <c r="B77" s="32"/>
      <c r="C77" s="32"/>
    </row>
    <row r="78" spans="1:3" x14ac:dyDescent="0.2">
      <c r="A78" s="32"/>
      <c r="B78" s="32"/>
      <c r="C78" s="32"/>
    </row>
    <row r="79" spans="1:3" x14ac:dyDescent="0.2">
      <c r="A79" s="32"/>
      <c r="B79" s="32"/>
      <c r="C79" s="32"/>
    </row>
    <row r="80" spans="1:3" x14ac:dyDescent="0.2">
      <c r="A80" s="32"/>
      <c r="B80" s="32"/>
      <c r="C80" s="32"/>
    </row>
    <row r="81" spans="1:3" x14ac:dyDescent="0.2">
      <c r="A81" s="32"/>
      <c r="B81" s="32"/>
      <c r="C81" s="32"/>
    </row>
    <row r="82" spans="1:3" x14ac:dyDescent="0.2">
      <c r="A82" s="32"/>
      <c r="B82" s="32"/>
      <c r="C82" s="32"/>
    </row>
  </sheetData>
  <phoneticPr fontId="13" type="noConversion"/>
  <pageMargins left="0.15748031496062992" right="0.15748031496062992" top="0.98425196850393704" bottom="0.98425196850393704" header="0.51181102362204722" footer="0.51181102362204722"/>
  <pageSetup paperSize="9" orientation="portrait" horizontalDpi="1200" verticalDpi="12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workbookViewId="0">
      <selection activeCell="A2" sqref="A2"/>
    </sheetView>
  </sheetViews>
  <sheetFormatPr defaultRowHeight="12" x14ac:dyDescent="0.2"/>
  <cols>
    <col min="1" max="1" width="6.7109375" style="23" customWidth="1"/>
    <col min="2" max="2" width="40.85546875" style="21" customWidth="1"/>
    <col min="3" max="3" width="6.5703125" style="17" customWidth="1"/>
    <col min="4" max="4" width="7.42578125" style="23" customWidth="1"/>
    <col min="5" max="5" width="50.7109375" style="21" customWidth="1"/>
    <col min="6" max="6" width="7.28515625" style="24" customWidth="1"/>
    <col min="7" max="7" width="6.7109375" style="23" customWidth="1"/>
    <col min="8" max="8" width="50.85546875" style="17" customWidth="1"/>
    <col min="9" max="10" width="9.140625" style="17"/>
    <col min="11" max="11" width="46.42578125" style="17" customWidth="1"/>
    <col min="12" max="16384" width="9.140625" style="17"/>
  </cols>
  <sheetData>
    <row r="1" spans="1:11" s="18" customFormat="1" ht="13.5" x14ac:dyDescent="0.2">
      <c r="A1" s="95" t="s">
        <v>861</v>
      </c>
      <c r="B1" s="20"/>
      <c r="C1" s="17"/>
      <c r="D1" s="15"/>
      <c r="E1" s="20"/>
      <c r="F1" s="24"/>
      <c r="G1" s="15"/>
      <c r="H1" s="16"/>
      <c r="I1" s="24"/>
      <c r="J1" s="36"/>
      <c r="K1" s="37"/>
    </row>
    <row r="2" spans="1:11" s="18" customFormat="1" x14ac:dyDescent="0.2">
      <c r="A2" s="15"/>
      <c r="B2" s="20"/>
      <c r="C2" s="17"/>
      <c r="D2" s="15"/>
      <c r="E2" s="20"/>
      <c r="F2" s="24"/>
      <c r="G2" s="15"/>
      <c r="H2" s="16"/>
      <c r="I2" s="24"/>
      <c r="J2" s="36"/>
      <c r="K2" s="37"/>
    </row>
    <row r="3" spans="1:11" s="18" customFormat="1" x14ac:dyDescent="0.2">
      <c r="A3" s="83" t="s">
        <v>41</v>
      </c>
      <c r="B3" s="20"/>
      <c r="C3" s="17"/>
      <c r="D3" s="15"/>
      <c r="E3" s="20"/>
      <c r="F3" s="24"/>
      <c r="G3" s="15"/>
      <c r="H3" s="16"/>
      <c r="I3" s="24"/>
      <c r="J3" s="36"/>
      <c r="K3" s="37"/>
    </row>
    <row r="4" spans="1:11" s="18" customFormat="1" x14ac:dyDescent="0.2">
      <c r="A4" s="15"/>
      <c r="B4" s="20"/>
      <c r="C4" s="17"/>
      <c r="D4" s="15"/>
      <c r="E4" s="20"/>
      <c r="F4" s="24"/>
      <c r="G4" s="15"/>
      <c r="H4" s="16"/>
      <c r="I4" s="24"/>
      <c r="J4" s="36"/>
      <c r="K4" s="37"/>
    </row>
    <row r="5" spans="1:11" s="18" customFormat="1" ht="13.5" x14ac:dyDescent="0.2">
      <c r="A5" s="82" t="s">
        <v>138</v>
      </c>
      <c r="B5" s="82"/>
      <c r="C5" s="82"/>
      <c r="D5" s="82" t="s">
        <v>139</v>
      </c>
      <c r="E5" s="82"/>
      <c r="F5" s="82"/>
      <c r="G5" s="82" t="s">
        <v>43</v>
      </c>
      <c r="H5" s="82"/>
      <c r="I5" s="82" t="s">
        <v>350</v>
      </c>
      <c r="J5" s="82" t="s">
        <v>363</v>
      </c>
      <c r="K5" s="82" t="s">
        <v>364</v>
      </c>
    </row>
    <row r="6" spans="1:11" ht="67.5" x14ac:dyDescent="0.2">
      <c r="A6" s="87" t="s">
        <v>132</v>
      </c>
      <c r="B6" s="87" t="s">
        <v>131</v>
      </c>
      <c r="C6" s="87" t="s">
        <v>69</v>
      </c>
      <c r="D6" s="87" t="s">
        <v>132</v>
      </c>
      <c r="E6" s="87" t="s">
        <v>131</v>
      </c>
      <c r="F6" s="87" t="s">
        <v>69</v>
      </c>
      <c r="G6" s="87" t="s">
        <v>132</v>
      </c>
      <c r="H6" s="87" t="s">
        <v>131</v>
      </c>
      <c r="I6" s="87" t="s">
        <v>365</v>
      </c>
      <c r="J6" s="87" t="s">
        <v>366</v>
      </c>
      <c r="K6" s="87"/>
    </row>
    <row r="7" spans="1:11" x14ac:dyDescent="0.2">
      <c r="A7" s="84"/>
      <c r="B7" s="85"/>
      <c r="C7" s="26"/>
      <c r="D7" s="84"/>
      <c r="E7" s="85"/>
      <c r="F7" s="25"/>
      <c r="G7" s="84"/>
      <c r="H7" s="86"/>
      <c r="I7" s="22"/>
      <c r="J7" s="22"/>
      <c r="K7" s="38"/>
    </row>
    <row r="8" spans="1:11" ht="14.25" x14ac:dyDescent="0.2">
      <c r="A8" s="88"/>
      <c r="B8" s="89" t="s">
        <v>40</v>
      </c>
      <c r="C8" s="90"/>
      <c r="D8" s="88"/>
      <c r="E8" s="89"/>
      <c r="F8" s="91"/>
      <c r="G8" s="88"/>
      <c r="H8" s="92"/>
      <c r="I8" s="93"/>
      <c r="J8" s="93"/>
      <c r="K8" s="94"/>
    </row>
    <row r="9" spans="1:11" ht="28.5" x14ac:dyDescent="0.2">
      <c r="A9" s="88" t="s">
        <v>155</v>
      </c>
      <c r="B9" s="89" t="s">
        <v>70</v>
      </c>
      <c r="C9" s="90" t="s">
        <v>203</v>
      </c>
      <c r="D9" s="88" t="s">
        <v>181</v>
      </c>
      <c r="E9" s="89" t="s">
        <v>56</v>
      </c>
      <c r="F9" s="91" t="s">
        <v>203</v>
      </c>
      <c r="G9" s="88" t="s">
        <v>99</v>
      </c>
      <c r="H9" s="92" t="s">
        <v>67</v>
      </c>
      <c r="I9" s="93"/>
      <c r="J9" s="93"/>
      <c r="K9" s="94"/>
    </row>
    <row r="10" spans="1:11" ht="54" x14ac:dyDescent="0.2">
      <c r="A10" s="88" t="s">
        <v>109</v>
      </c>
      <c r="B10" s="89" t="s">
        <v>71</v>
      </c>
      <c r="C10" s="90" t="s">
        <v>203</v>
      </c>
      <c r="D10" s="88" t="s">
        <v>182</v>
      </c>
      <c r="E10" s="89" t="s">
        <v>57</v>
      </c>
      <c r="F10" s="91" t="s">
        <v>203</v>
      </c>
      <c r="G10" s="88" t="s">
        <v>99</v>
      </c>
      <c r="H10" s="92" t="s">
        <v>67</v>
      </c>
      <c r="I10" s="93"/>
      <c r="J10" s="93" t="s">
        <v>367</v>
      </c>
      <c r="K10" s="94" t="s">
        <v>368</v>
      </c>
    </row>
    <row r="11" spans="1:11" ht="54" x14ac:dyDescent="0.2">
      <c r="A11" s="88" t="s">
        <v>156</v>
      </c>
      <c r="B11" s="89" t="s">
        <v>72</v>
      </c>
      <c r="C11" s="90" t="s">
        <v>203</v>
      </c>
      <c r="D11" s="88" t="s">
        <v>183</v>
      </c>
      <c r="E11" s="89" t="s">
        <v>58</v>
      </c>
      <c r="F11" s="91" t="s">
        <v>203</v>
      </c>
      <c r="G11" s="88" t="s">
        <v>99</v>
      </c>
      <c r="H11" s="92" t="s">
        <v>67</v>
      </c>
      <c r="I11" s="93"/>
      <c r="J11" s="93" t="s">
        <v>367</v>
      </c>
      <c r="K11" s="94" t="s">
        <v>368</v>
      </c>
    </row>
    <row r="12" spans="1:11" ht="14.25" x14ac:dyDescent="0.2">
      <c r="A12" s="88" t="s">
        <v>157</v>
      </c>
      <c r="B12" s="89" t="s">
        <v>73</v>
      </c>
      <c r="C12" s="90" t="s">
        <v>203</v>
      </c>
      <c r="D12" s="88" t="s">
        <v>184</v>
      </c>
      <c r="E12" s="89" t="s">
        <v>59</v>
      </c>
      <c r="F12" s="91" t="s">
        <v>203</v>
      </c>
      <c r="G12" s="88" t="s">
        <v>99</v>
      </c>
      <c r="H12" s="92" t="s">
        <v>67</v>
      </c>
      <c r="I12" s="93"/>
      <c r="J12" s="93"/>
      <c r="K12" s="94"/>
    </row>
    <row r="13" spans="1:11" ht="270" x14ac:dyDescent="0.2">
      <c r="A13" s="88" t="s">
        <v>161</v>
      </c>
      <c r="B13" s="89" t="s">
        <v>250</v>
      </c>
      <c r="C13" s="90" t="s">
        <v>203</v>
      </c>
      <c r="D13" s="88" t="s">
        <v>188</v>
      </c>
      <c r="E13" s="89" t="s">
        <v>63</v>
      </c>
      <c r="F13" s="91" t="s">
        <v>203</v>
      </c>
      <c r="G13" s="88" t="s">
        <v>197</v>
      </c>
      <c r="H13" s="92" t="s">
        <v>68</v>
      </c>
      <c r="I13" s="93" t="s">
        <v>369</v>
      </c>
      <c r="J13" s="93" t="s">
        <v>367</v>
      </c>
      <c r="K13" s="94" t="s">
        <v>376</v>
      </c>
    </row>
  </sheetData>
  <phoneticPr fontId="1" type="noConversion"/>
  <pageMargins left="0.39370078740157483" right="0.39370078740157483" top="0.98425196850393704" bottom="0.98425196850393704" header="0.51181102362204722" footer="0.51181102362204722"/>
  <pageSetup paperSize="9" scale="55" orientation="landscape" r:id="rId1"/>
  <headerFooter alignWithMargins="0">
    <oddHeader>&amp;C&amp;"Century Gothic,Standaard"Controles &amp;F niveau &amp;A</oddHeader>
    <oddFooter>&amp;L&amp;"Century Gothic,Standaard"&amp;D&amp;R&amp;"Century Gothic,Standaard"&amp;P van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zoomScaleNormal="100" workbookViewId="0">
      <pane ySplit="6" topLeftCell="A7" activePane="bottomLeft" state="frozen"/>
      <selection activeCell="N1" sqref="N1"/>
      <selection pane="bottomLeft" activeCell="A2" sqref="A2"/>
    </sheetView>
  </sheetViews>
  <sheetFormatPr defaultRowHeight="14.25" x14ac:dyDescent="0.2"/>
  <cols>
    <col min="1" max="1" width="6.7109375" style="103" customWidth="1"/>
    <col min="2" max="2" width="50.85546875" style="104" customWidth="1"/>
    <col min="3" max="3" width="7.5703125" style="98" customWidth="1"/>
    <col min="4" max="4" width="7.7109375" style="103" customWidth="1"/>
    <col min="5" max="5" width="50.7109375" style="104" customWidth="1"/>
    <col min="6" max="6" width="7.42578125" style="98" customWidth="1"/>
    <col min="7" max="7" width="6.7109375" style="103" customWidth="1"/>
    <col min="8" max="8" width="41.7109375" style="102" customWidth="1"/>
    <col min="9" max="10" width="9.140625" style="101"/>
    <col min="11" max="11" width="27.140625" style="101" customWidth="1"/>
    <col min="12" max="16384" width="9.140625" style="101"/>
  </cols>
  <sheetData>
    <row r="1" spans="1:11" x14ac:dyDescent="0.2">
      <c r="A1" s="95" t="s">
        <v>985</v>
      </c>
      <c r="B1" s="105"/>
      <c r="D1" s="96"/>
      <c r="E1" s="97"/>
      <c r="G1" s="96"/>
      <c r="H1" s="99"/>
      <c r="I1" s="98"/>
      <c r="J1" s="98"/>
      <c r="K1" s="100"/>
    </row>
    <row r="2" spans="1:11" x14ac:dyDescent="0.2">
      <c r="A2" s="95"/>
      <c r="B2" s="105"/>
      <c r="D2" s="96"/>
      <c r="E2" s="97"/>
      <c r="G2" s="96"/>
      <c r="H2" s="99"/>
      <c r="I2" s="98"/>
      <c r="J2" s="98"/>
      <c r="K2" s="100"/>
    </row>
    <row r="3" spans="1:11" x14ac:dyDescent="0.2">
      <c r="A3" s="95" t="s">
        <v>42</v>
      </c>
      <c r="B3" s="105"/>
      <c r="D3" s="96"/>
      <c r="E3" s="97"/>
      <c r="G3" s="96"/>
      <c r="H3" s="99"/>
      <c r="I3" s="98"/>
      <c r="J3" s="98"/>
      <c r="K3" s="100"/>
    </row>
    <row r="4" spans="1:11" x14ac:dyDescent="0.2">
      <c r="A4" s="95"/>
      <c r="B4" s="105"/>
      <c r="D4" s="96"/>
      <c r="E4" s="97"/>
      <c r="G4" s="96"/>
      <c r="H4" s="99"/>
      <c r="I4" s="98"/>
      <c r="J4" s="98"/>
      <c r="K4" s="100"/>
    </row>
    <row r="5" spans="1:11" x14ac:dyDescent="0.2">
      <c r="A5" s="82" t="s">
        <v>138</v>
      </c>
      <c r="B5" s="82"/>
      <c r="C5" s="82"/>
      <c r="D5" s="82" t="s">
        <v>139</v>
      </c>
      <c r="E5" s="82"/>
      <c r="F5" s="82"/>
      <c r="G5" s="82" t="s">
        <v>43</v>
      </c>
      <c r="H5" s="82"/>
      <c r="I5" s="82" t="s">
        <v>350</v>
      </c>
      <c r="J5" s="82" t="s">
        <v>363</v>
      </c>
      <c r="K5" s="82" t="s">
        <v>360</v>
      </c>
    </row>
    <row r="6" spans="1:11" s="102" customFormat="1" ht="67.5" x14ac:dyDescent="0.2">
      <c r="A6" s="87" t="s">
        <v>132</v>
      </c>
      <c r="B6" s="87" t="s">
        <v>131</v>
      </c>
      <c r="C6" s="87" t="s">
        <v>69</v>
      </c>
      <c r="D6" s="87" t="s">
        <v>132</v>
      </c>
      <c r="E6" s="87" t="s">
        <v>131</v>
      </c>
      <c r="F6" s="87" t="s">
        <v>69</v>
      </c>
      <c r="G6" s="87" t="s">
        <v>132</v>
      </c>
      <c r="H6" s="87" t="s">
        <v>131</v>
      </c>
      <c r="I6" s="87" t="s">
        <v>365</v>
      </c>
      <c r="J6" s="87" t="s">
        <v>366</v>
      </c>
      <c r="K6" s="87"/>
    </row>
    <row r="7" spans="1:11" x14ac:dyDescent="0.2">
      <c r="A7" s="88"/>
      <c r="B7" s="89"/>
      <c r="C7" s="90"/>
      <c r="D7" s="88"/>
      <c r="E7" s="89"/>
      <c r="F7" s="91"/>
      <c r="G7" s="88"/>
      <c r="H7" s="92"/>
      <c r="I7" s="93"/>
      <c r="J7" s="93"/>
      <c r="K7" s="94"/>
    </row>
    <row r="8" spans="1:11" s="102" customFormat="1" x14ac:dyDescent="0.2">
      <c r="A8" s="88" t="s">
        <v>116</v>
      </c>
      <c r="B8" s="89" t="s">
        <v>81</v>
      </c>
      <c r="C8" s="90" t="s">
        <v>203</v>
      </c>
      <c r="D8" s="88"/>
      <c r="E8" s="89" t="s">
        <v>99</v>
      </c>
      <c r="F8" s="91" t="s">
        <v>203</v>
      </c>
      <c r="G8" s="88" t="s">
        <v>206</v>
      </c>
      <c r="H8" s="92" t="s">
        <v>85</v>
      </c>
      <c r="I8" s="93"/>
      <c r="J8" s="93"/>
      <c r="K8" s="94"/>
    </row>
    <row r="9" spans="1:11" s="102" customFormat="1" ht="57" x14ac:dyDescent="0.2">
      <c r="A9" s="88" t="s">
        <v>163</v>
      </c>
      <c r="B9" s="89" t="s">
        <v>82</v>
      </c>
      <c r="C9" s="90" t="s">
        <v>203</v>
      </c>
      <c r="D9" s="88" t="s">
        <v>194</v>
      </c>
      <c r="E9" s="89" t="s">
        <v>84</v>
      </c>
      <c r="F9" s="91" t="s">
        <v>203</v>
      </c>
      <c r="G9" s="88" t="s">
        <v>88</v>
      </c>
      <c r="H9" s="92" t="s">
        <v>89</v>
      </c>
      <c r="I9" s="93" t="s">
        <v>369</v>
      </c>
      <c r="J9" s="93" t="s">
        <v>367</v>
      </c>
      <c r="K9" s="94" t="s">
        <v>387</v>
      </c>
    </row>
    <row r="10" spans="1:11" s="102" customFormat="1" ht="28.5" x14ac:dyDescent="0.2">
      <c r="A10" s="88" t="s">
        <v>164</v>
      </c>
      <c r="B10" s="89" t="s">
        <v>83</v>
      </c>
      <c r="C10" s="90" t="s">
        <v>203</v>
      </c>
      <c r="D10" s="88" t="s">
        <v>195</v>
      </c>
      <c r="E10" s="89" t="s">
        <v>205</v>
      </c>
      <c r="F10" s="91" t="s">
        <v>203</v>
      </c>
      <c r="G10" s="88" t="s">
        <v>121</v>
      </c>
      <c r="H10" s="92" t="s">
        <v>108</v>
      </c>
      <c r="I10" s="93" t="s">
        <v>369</v>
      </c>
      <c r="J10" s="93"/>
      <c r="K10" s="94"/>
    </row>
    <row r="11" spans="1:11" s="102" customFormat="1" ht="28.5" x14ac:dyDescent="0.2">
      <c r="A11" s="88" t="s">
        <v>158</v>
      </c>
      <c r="B11" s="89" t="s">
        <v>74</v>
      </c>
      <c r="C11" s="90" t="s">
        <v>203</v>
      </c>
      <c r="D11" s="88" t="s">
        <v>185</v>
      </c>
      <c r="E11" s="89" t="s">
        <v>60</v>
      </c>
      <c r="F11" s="91" t="s">
        <v>203</v>
      </c>
      <c r="G11" s="88" t="s">
        <v>125</v>
      </c>
      <c r="H11" s="92" t="s">
        <v>129</v>
      </c>
      <c r="I11" s="93" t="s">
        <v>369</v>
      </c>
      <c r="J11" s="93"/>
      <c r="K11" s="94"/>
    </row>
    <row r="12" spans="1:11" s="102" customFormat="1" x14ac:dyDescent="0.2">
      <c r="A12" s="88"/>
      <c r="B12" s="89"/>
      <c r="C12" s="90"/>
      <c r="D12" s="88"/>
      <c r="E12" s="89"/>
      <c r="F12" s="91"/>
      <c r="G12" s="88"/>
      <c r="H12" s="92"/>
      <c r="I12" s="93"/>
      <c r="J12" s="93"/>
      <c r="K12" s="94"/>
    </row>
    <row r="13" spans="1:11" s="102" customFormat="1" x14ac:dyDescent="0.2">
      <c r="A13" s="88"/>
      <c r="B13" s="89" t="s">
        <v>345</v>
      </c>
      <c r="C13" s="90"/>
      <c r="D13" s="88"/>
      <c r="E13" s="89"/>
      <c r="F13" s="91"/>
      <c r="G13" s="88"/>
      <c r="H13" s="92"/>
      <c r="I13" s="93"/>
      <c r="J13" s="93"/>
      <c r="K13" s="94"/>
    </row>
    <row r="14" spans="1:11" s="102" customFormat="1" ht="57.75" customHeight="1" x14ac:dyDescent="0.2">
      <c r="A14" s="88" t="s">
        <v>159</v>
      </c>
      <c r="B14" s="89" t="s">
        <v>75</v>
      </c>
      <c r="C14" s="90" t="s">
        <v>203</v>
      </c>
      <c r="D14" s="88" t="s">
        <v>186</v>
      </c>
      <c r="E14" s="89" t="s">
        <v>61</v>
      </c>
      <c r="F14" s="91" t="s">
        <v>203</v>
      </c>
      <c r="G14" s="88" t="s">
        <v>99</v>
      </c>
      <c r="H14" s="92" t="s">
        <v>67</v>
      </c>
      <c r="I14" s="93" t="s">
        <v>369</v>
      </c>
      <c r="J14" s="93" t="s">
        <v>367</v>
      </c>
      <c r="K14" s="94" t="s">
        <v>370</v>
      </c>
    </row>
    <row r="15" spans="1:11" s="102" customFormat="1" ht="28.5" x14ac:dyDescent="0.2">
      <c r="A15" s="88" t="s">
        <v>160</v>
      </c>
      <c r="B15" s="89" t="s">
        <v>76</v>
      </c>
      <c r="C15" s="90" t="s">
        <v>203</v>
      </c>
      <c r="D15" s="88" t="s">
        <v>187</v>
      </c>
      <c r="E15" s="89" t="s">
        <v>62</v>
      </c>
      <c r="F15" s="91" t="s">
        <v>203</v>
      </c>
      <c r="G15" s="88" t="s">
        <v>91</v>
      </c>
      <c r="H15" s="92" t="s">
        <v>101</v>
      </c>
      <c r="I15" s="93" t="s">
        <v>369</v>
      </c>
      <c r="J15" s="93"/>
      <c r="K15" s="94"/>
    </row>
    <row r="16" spans="1:11" s="102" customFormat="1" x14ac:dyDescent="0.2">
      <c r="A16" s="88"/>
      <c r="B16" s="89"/>
      <c r="C16" s="90"/>
      <c r="D16" s="88"/>
      <c r="E16" s="89"/>
      <c r="F16" s="91"/>
      <c r="G16" s="88"/>
      <c r="H16" s="92"/>
      <c r="I16" s="93"/>
      <c r="J16" s="93"/>
      <c r="K16" s="94"/>
    </row>
    <row r="17" spans="1:11" s="102" customFormat="1" x14ac:dyDescent="0.2">
      <c r="A17" s="88"/>
      <c r="B17" s="89" t="s">
        <v>377</v>
      </c>
      <c r="C17" s="90"/>
      <c r="D17" s="88"/>
      <c r="E17" s="89"/>
      <c r="F17" s="91"/>
      <c r="G17" s="88"/>
      <c r="H17" s="92"/>
      <c r="I17" s="93"/>
      <c r="J17" s="93"/>
      <c r="K17" s="94"/>
    </row>
    <row r="18" spans="1:11" s="102" customFormat="1" ht="28.5" x14ac:dyDescent="0.2">
      <c r="A18" s="88" t="s">
        <v>110</v>
      </c>
      <c r="B18" s="89" t="s">
        <v>77</v>
      </c>
      <c r="C18" s="90" t="s">
        <v>203</v>
      </c>
      <c r="D18" s="88" t="s">
        <v>189</v>
      </c>
      <c r="E18" s="89" t="s">
        <v>64</v>
      </c>
      <c r="F18" s="91" t="s">
        <v>203</v>
      </c>
      <c r="G18" s="88" t="s">
        <v>226</v>
      </c>
      <c r="H18" s="92" t="s">
        <v>346</v>
      </c>
      <c r="I18" s="93" t="s">
        <v>369</v>
      </c>
      <c r="J18" s="93"/>
      <c r="K18" s="94"/>
    </row>
    <row r="19" spans="1:11" s="102" customFormat="1" ht="28.5" x14ac:dyDescent="0.2">
      <c r="A19" s="88" t="s">
        <v>111</v>
      </c>
      <c r="B19" s="89" t="s">
        <v>78</v>
      </c>
      <c r="C19" s="90" t="s">
        <v>203</v>
      </c>
      <c r="D19" s="88" t="s">
        <v>190</v>
      </c>
      <c r="E19" s="89" t="s">
        <v>65</v>
      </c>
      <c r="F19" s="91" t="s">
        <v>203</v>
      </c>
      <c r="G19" s="88" t="s">
        <v>92</v>
      </c>
      <c r="H19" s="92" t="s">
        <v>102</v>
      </c>
      <c r="I19" s="93" t="s">
        <v>369</v>
      </c>
      <c r="J19" s="93"/>
      <c r="K19" s="94"/>
    </row>
    <row r="20" spans="1:11" s="102" customFormat="1" x14ac:dyDescent="0.2">
      <c r="A20" s="88"/>
      <c r="B20" s="89"/>
      <c r="C20" s="90"/>
      <c r="D20" s="88"/>
      <c r="E20" s="89"/>
      <c r="F20" s="91"/>
      <c r="G20" s="88"/>
      <c r="H20" s="92"/>
      <c r="I20" s="93"/>
      <c r="J20" s="93"/>
      <c r="K20" s="94"/>
    </row>
    <row r="21" spans="1:11" s="102" customFormat="1" x14ac:dyDescent="0.2">
      <c r="A21" s="88"/>
      <c r="B21" s="89" t="s">
        <v>39</v>
      </c>
      <c r="C21" s="90"/>
      <c r="D21" s="88"/>
      <c r="E21" s="89"/>
      <c r="F21" s="91"/>
      <c r="G21" s="88"/>
      <c r="H21" s="92"/>
      <c r="I21" s="93"/>
      <c r="J21" s="93"/>
      <c r="K21" s="94"/>
    </row>
    <row r="22" spans="1:11" s="102" customFormat="1" x14ac:dyDescent="0.2">
      <c r="A22" s="88" t="s">
        <v>114</v>
      </c>
      <c r="B22" s="89" t="s">
        <v>208</v>
      </c>
      <c r="C22" s="90" t="s">
        <v>203</v>
      </c>
      <c r="D22" s="88" t="s">
        <v>191</v>
      </c>
      <c r="E22" s="89" t="s">
        <v>66</v>
      </c>
      <c r="F22" s="91" t="s">
        <v>203</v>
      </c>
      <c r="G22" s="88" t="s">
        <v>109</v>
      </c>
      <c r="H22" s="92" t="s">
        <v>147</v>
      </c>
      <c r="I22" s="93" t="s">
        <v>369</v>
      </c>
      <c r="J22" s="93"/>
      <c r="K22" s="94"/>
    </row>
    <row r="23" spans="1:11" s="102" customFormat="1" ht="71.25" x14ac:dyDescent="0.2">
      <c r="A23" s="88" t="s">
        <v>115</v>
      </c>
      <c r="B23" s="89" t="s">
        <v>79</v>
      </c>
      <c r="C23" s="90" t="s">
        <v>203</v>
      </c>
      <c r="D23" s="88" t="s">
        <v>192</v>
      </c>
      <c r="E23" s="89" t="s">
        <v>917</v>
      </c>
      <c r="F23" s="91" t="s">
        <v>203</v>
      </c>
      <c r="G23" s="88" t="s">
        <v>348</v>
      </c>
      <c r="H23" s="92" t="s">
        <v>347</v>
      </c>
      <c r="I23" s="93" t="s">
        <v>369</v>
      </c>
      <c r="J23" s="93"/>
      <c r="K23" s="94"/>
    </row>
    <row r="24" spans="1:11" s="102" customFormat="1" ht="28.5" x14ac:dyDescent="0.2">
      <c r="A24" s="88" t="s">
        <v>162</v>
      </c>
      <c r="B24" s="89" t="s">
        <v>80</v>
      </c>
      <c r="C24" s="90" t="s">
        <v>203</v>
      </c>
      <c r="D24" s="88" t="s">
        <v>193</v>
      </c>
      <c r="E24" s="89" t="s">
        <v>330</v>
      </c>
      <c r="F24" s="91" t="s">
        <v>203</v>
      </c>
      <c r="G24" s="88" t="s">
        <v>122</v>
      </c>
      <c r="H24" s="92" t="s">
        <v>126</v>
      </c>
      <c r="I24" s="93" t="s">
        <v>369</v>
      </c>
      <c r="J24" s="93"/>
      <c r="K24" s="94"/>
    </row>
    <row r="25" spans="1:11" s="102" customFormat="1" x14ac:dyDescent="0.2">
      <c r="A25" s="88"/>
      <c r="B25" s="89"/>
      <c r="C25" s="90"/>
      <c r="D25" s="88" t="s">
        <v>852</v>
      </c>
      <c r="E25" s="89" t="s">
        <v>706</v>
      </c>
      <c r="F25" s="91" t="s">
        <v>203</v>
      </c>
      <c r="G25" s="88" t="s">
        <v>122</v>
      </c>
      <c r="H25" s="92" t="s">
        <v>126</v>
      </c>
      <c r="I25" s="93" t="s">
        <v>369</v>
      </c>
      <c r="J25" s="93"/>
      <c r="K25" s="94"/>
    </row>
    <row r="26" spans="1:11" s="102" customFormat="1" x14ac:dyDescent="0.2">
      <c r="A26" s="88"/>
      <c r="B26" s="89"/>
      <c r="C26" s="90"/>
      <c r="D26" s="88" t="s">
        <v>853</v>
      </c>
      <c r="E26" s="89" t="s">
        <v>857</v>
      </c>
      <c r="F26" s="91" t="s">
        <v>203</v>
      </c>
      <c r="G26" s="88" t="s">
        <v>122</v>
      </c>
      <c r="H26" s="92" t="s">
        <v>126</v>
      </c>
      <c r="I26" s="93" t="s">
        <v>369</v>
      </c>
      <c r="J26" s="93"/>
      <c r="K26" s="94"/>
    </row>
    <row r="27" spans="1:11" s="102" customFormat="1" x14ac:dyDescent="0.2">
      <c r="A27" s="88"/>
      <c r="B27" s="89"/>
      <c r="C27" s="90"/>
      <c r="D27" s="88" t="s">
        <v>854</v>
      </c>
      <c r="E27" s="89" t="s">
        <v>862</v>
      </c>
      <c r="F27" s="91" t="s">
        <v>203</v>
      </c>
      <c r="G27" s="88" t="s">
        <v>122</v>
      </c>
      <c r="H27" s="92" t="s">
        <v>126</v>
      </c>
      <c r="I27" s="93" t="s">
        <v>369</v>
      </c>
      <c r="J27" s="93"/>
      <c r="K27" s="94"/>
    </row>
    <row r="28" spans="1:11" s="102" customFormat="1" ht="28.5" x14ac:dyDescent="0.2">
      <c r="A28" s="88"/>
      <c r="B28" s="89"/>
      <c r="C28" s="90"/>
      <c r="D28" s="88" t="s">
        <v>338</v>
      </c>
      <c r="E28" s="89" t="s">
        <v>508</v>
      </c>
      <c r="F28" s="91" t="s">
        <v>203</v>
      </c>
      <c r="G28" s="88" t="s">
        <v>122</v>
      </c>
      <c r="H28" s="92" t="s">
        <v>126</v>
      </c>
      <c r="I28" s="93" t="s">
        <v>369</v>
      </c>
      <c r="J28" s="93"/>
      <c r="K28" s="94"/>
    </row>
    <row r="29" spans="1:11" s="102" customFormat="1" x14ac:dyDescent="0.2">
      <c r="A29" s="88"/>
      <c r="B29" s="89"/>
      <c r="C29" s="90"/>
      <c r="D29" s="88" t="s">
        <v>855</v>
      </c>
      <c r="E29" s="89" t="s">
        <v>707</v>
      </c>
      <c r="F29" s="91" t="s">
        <v>203</v>
      </c>
      <c r="G29" s="88" t="s">
        <v>122</v>
      </c>
      <c r="H29" s="92" t="s">
        <v>126</v>
      </c>
      <c r="I29" s="93" t="s">
        <v>369</v>
      </c>
      <c r="J29" s="93"/>
      <c r="K29" s="94"/>
    </row>
    <row r="30" spans="1:11" s="102" customFormat="1" x14ac:dyDescent="0.2">
      <c r="A30" s="88"/>
      <c r="B30" s="89"/>
      <c r="C30" s="90"/>
      <c r="D30" s="88" t="s">
        <v>856</v>
      </c>
      <c r="E30" s="89" t="s">
        <v>708</v>
      </c>
      <c r="F30" s="91" t="s">
        <v>203</v>
      </c>
      <c r="G30" s="88" t="s">
        <v>122</v>
      </c>
      <c r="H30" s="92" t="s">
        <v>126</v>
      </c>
      <c r="I30" s="93" t="s">
        <v>369</v>
      </c>
      <c r="J30" s="93"/>
      <c r="K30" s="94"/>
    </row>
    <row r="31" spans="1:11" s="102" customFormat="1" ht="11.25" customHeight="1" x14ac:dyDescent="0.2">
      <c r="A31" s="88"/>
      <c r="B31" s="89"/>
      <c r="C31" s="90"/>
      <c r="D31" s="88" t="s">
        <v>341</v>
      </c>
      <c r="E31" s="89" t="s">
        <v>333</v>
      </c>
      <c r="F31" s="91" t="s">
        <v>203</v>
      </c>
      <c r="G31" s="88" t="s">
        <v>122</v>
      </c>
      <c r="H31" s="92" t="s">
        <v>126</v>
      </c>
      <c r="I31" s="93" t="s">
        <v>369</v>
      </c>
      <c r="J31" s="93"/>
      <c r="K31" s="94"/>
    </row>
    <row r="32" spans="1:11" x14ac:dyDescent="0.2">
      <c r="A32" s="106"/>
      <c r="D32" s="106"/>
      <c r="G32" s="106"/>
    </row>
  </sheetData>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&amp;C&amp;"Century Gothic,Standaard"Controles &amp;F niveau &amp;A</oddHeader>
    <oddFooter>&amp;L&amp;"Century Gothic,Standaard"&amp;D&amp;R&amp;"Century Gothic,Standaard"&amp;P van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workbookViewId="0">
      <pane ySplit="8" topLeftCell="A9" activePane="bottomLeft" state="frozen"/>
      <selection activeCell="N1" sqref="N1"/>
      <selection pane="bottomLeft" activeCell="A2" sqref="A2"/>
    </sheetView>
  </sheetViews>
  <sheetFormatPr defaultRowHeight="12" x14ac:dyDescent="0.2"/>
  <cols>
    <col min="1" max="1" width="6.5703125" style="19" customWidth="1"/>
    <col min="2" max="2" width="50.7109375" style="21" customWidth="1"/>
    <col min="3" max="3" width="6.85546875" style="24" customWidth="1"/>
    <col min="4" max="4" width="7.42578125" style="19" customWidth="1"/>
    <col min="5" max="5" width="50.7109375" style="17" customWidth="1"/>
    <col min="6" max="6" width="7" style="24" customWidth="1"/>
    <col min="7" max="7" width="6.7109375" style="41" customWidth="1"/>
    <col min="8" max="8" width="38.42578125" style="17" customWidth="1"/>
    <col min="9" max="9" width="9.7109375" style="18" customWidth="1"/>
    <col min="10" max="10" width="13.7109375" style="18" customWidth="1"/>
    <col min="11" max="11" width="39.42578125" style="18" customWidth="1"/>
    <col min="12" max="16384" width="9.140625" style="18"/>
  </cols>
  <sheetData>
    <row r="1" spans="1:11" ht="14.25" x14ac:dyDescent="0.2">
      <c r="A1" s="95" t="s">
        <v>923</v>
      </c>
      <c r="B1" s="105"/>
      <c r="C1" s="98"/>
      <c r="D1" s="95"/>
      <c r="E1" s="113"/>
      <c r="G1" s="109"/>
      <c r="H1" s="108"/>
      <c r="J1" s="42"/>
    </row>
    <row r="2" spans="1:11" ht="14.25" x14ac:dyDescent="0.2">
      <c r="A2" s="95"/>
      <c r="B2" s="105"/>
      <c r="C2" s="98"/>
      <c r="D2" s="95"/>
      <c r="E2" s="113"/>
      <c r="G2" s="109"/>
      <c r="H2" s="108"/>
      <c r="J2" s="42"/>
    </row>
    <row r="3" spans="1:11" s="27" customFormat="1" ht="14.25" x14ac:dyDescent="0.2">
      <c r="A3" s="114" t="s">
        <v>209</v>
      </c>
      <c r="B3" s="115"/>
      <c r="C3" s="116"/>
      <c r="D3" s="114"/>
      <c r="E3" s="117"/>
      <c r="F3" s="28"/>
      <c r="G3" s="111"/>
      <c r="H3" s="110"/>
      <c r="J3" s="112"/>
    </row>
    <row r="4" spans="1:11" s="27" customFormat="1" ht="14.25" x14ac:dyDescent="0.2">
      <c r="A4" s="114" t="s">
        <v>307</v>
      </c>
      <c r="B4" s="115"/>
      <c r="C4" s="116"/>
      <c r="D4" s="114"/>
      <c r="E4" s="117"/>
      <c r="F4" s="28"/>
      <c r="G4" s="111"/>
      <c r="H4" s="110"/>
      <c r="I4" s="24"/>
      <c r="J4" s="24"/>
      <c r="K4" s="39"/>
    </row>
    <row r="5" spans="1:11" s="27" customFormat="1" ht="14.25" x14ac:dyDescent="0.2">
      <c r="A5" s="114" t="s">
        <v>146</v>
      </c>
      <c r="B5" s="115"/>
      <c r="C5" s="116"/>
      <c r="D5" s="114"/>
      <c r="E5" s="117"/>
      <c r="F5" s="28"/>
      <c r="G5" s="111"/>
      <c r="H5" s="110"/>
      <c r="I5" s="24"/>
      <c r="J5" s="24"/>
      <c r="K5" s="39"/>
    </row>
    <row r="6" spans="1:11" x14ac:dyDescent="0.2">
      <c r="A6" s="83"/>
      <c r="B6" s="107"/>
      <c r="D6" s="83"/>
      <c r="E6" s="108"/>
      <c r="G6" s="109"/>
      <c r="H6" s="108"/>
      <c r="I6" s="24"/>
      <c r="J6" s="24"/>
      <c r="K6" s="39"/>
    </row>
    <row r="7" spans="1:11" ht="13.5" x14ac:dyDescent="0.2">
      <c r="A7" s="82" t="s">
        <v>138</v>
      </c>
      <c r="B7" s="82"/>
      <c r="C7" s="82"/>
      <c r="D7" s="82" t="s">
        <v>139</v>
      </c>
      <c r="E7" s="82"/>
      <c r="F7" s="82"/>
      <c r="G7" s="82" t="s">
        <v>43</v>
      </c>
      <c r="H7" s="82"/>
      <c r="I7" s="82" t="s">
        <v>350</v>
      </c>
      <c r="J7" s="82" t="s">
        <v>363</v>
      </c>
      <c r="K7" s="82" t="s">
        <v>364</v>
      </c>
    </row>
    <row r="8" spans="1:11" s="17" customFormat="1" ht="54" x14ac:dyDescent="0.2">
      <c r="A8" s="87" t="s">
        <v>132</v>
      </c>
      <c r="B8" s="87" t="s">
        <v>131</v>
      </c>
      <c r="C8" s="87" t="s">
        <v>69</v>
      </c>
      <c r="D8" s="87" t="s">
        <v>132</v>
      </c>
      <c r="E8" s="87" t="s">
        <v>131</v>
      </c>
      <c r="F8" s="87" t="s">
        <v>69</v>
      </c>
      <c r="G8" s="87" t="s">
        <v>132</v>
      </c>
      <c r="H8" s="87" t="s">
        <v>131</v>
      </c>
      <c r="I8" s="87" t="s">
        <v>365</v>
      </c>
      <c r="J8" s="87" t="s">
        <v>371</v>
      </c>
      <c r="K8" s="87"/>
    </row>
    <row r="9" spans="1:11" s="17" customFormat="1" x14ac:dyDescent="0.2">
      <c r="A9" s="84"/>
      <c r="B9" s="85"/>
      <c r="C9" s="26"/>
      <c r="D9" s="84"/>
      <c r="E9" s="85"/>
      <c r="F9" s="25"/>
      <c r="G9" s="84"/>
      <c r="H9" s="86"/>
      <c r="I9" s="22"/>
      <c r="J9" s="22"/>
      <c r="K9" s="38"/>
    </row>
    <row r="10" spans="1:11" s="17" customFormat="1" ht="14.25" x14ac:dyDescent="0.2">
      <c r="A10" s="88"/>
      <c r="B10" s="89" t="s">
        <v>94</v>
      </c>
      <c r="C10" s="90"/>
      <c r="D10" s="88"/>
      <c r="E10" s="89"/>
      <c r="F10" s="91"/>
      <c r="G10" s="88"/>
      <c r="H10" s="92"/>
      <c r="I10" s="93"/>
      <c r="J10" s="93"/>
      <c r="K10" s="94"/>
    </row>
    <row r="11" spans="1:11" s="17" customFormat="1" ht="81" x14ac:dyDescent="0.2">
      <c r="A11" s="88" t="s">
        <v>165</v>
      </c>
      <c r="B11" s="89" t="s">
        <v>237</v>
      </c>
      <c r="C11" s="90" t="s">
        <v>203</v>
      </c>
      <c r="D11" s="88" t="str">
        <f>(A11)&amp;".01"</f>
        <v>0026.01</v>
      </c>
      <c r="E11" s="89" t="s">
        <v>254</v>
      </c>
      <c r="F11" s="91" t="str">
        <f t="shared" ref="F11:F16" si="0">(C11)</f>
        <v>G</v>
      </c>
      <c r="G11" s="88" t="s">
        <v>109</v>
      </c>
      <c r="H11" s="92" t="s">
        <v>147</v>
      </c>
      <c r="I11" s="93" t="s">
        <v>369</v>
      </c>
      <c r="J11" s="93" t="s">
        <v>367</v>
      </c>
      <c r="K11" s="94" t="s">
        <v>372</v>
      </c>
    </row>
    <row r="12" spans="1:11" s="17" customFormat="1" ht="81" x14ac:dyDescent="0.2">
      <c r="A12" s="88" t="s">
        <v>166</v>
      </c>
      <c r="B12" s="89" t="s">
        <v>238</v>
      </c>
      <c r="C12" s="90" t="s">
        <v>203</v>
      </c>
      <c r="D12" s="88" t="str">
        <f t="shared" ref="D12:D21" si="1">(A12)&amp;".01"</f>
        <v>0027.01</v>
      </c>
      <c r="E12" s="89" t="s">
        <v>151</v>
      </c>
      <c r="F12" s="91" t="str">
        <f t="shared" si="0"/>
        <v>G</v>
      </c>
      <c r="G12" s="88" t="s">
        <v>110</v>
      </c>
      <c r="H12" s="92" t="s">
        <v>97</v>
      </c>
      <c r="I12" s="93" t="s">
        <v>369</v>
      </c>
      <c r="J12" s="93" t="s">
        <v>367</v>
      </c>
      <c r="K12" s="94" t="s">
        <v>423</v>
      </c>
    </row>
    <row r="13" spans="1:11" s="17" customFormat="1" ht="81" x14ac:dyDescent="0.2">
      <c r="A13" s="88" t="s">
        <v>167</v>
      </c>
      <c r="B13" s="89" t="s">
        <v>239</v>
      </c>
      <c r="C13" s="90" t="s">
        <v>203</v>
      </c>
      <c r="D13" s="88" t="str">
        <f t="shared" si="1"/>
        <v>0028.01</v>
      </c>
      <c r="E13" s="89" t="s">
        <v>150</v>
      </c>
      <c r="F13" s="91" t="str">
        <f t="shared" si="0"/>
        <v>G</v>
      </c>
      <c r="G13" s="88" t="s">
        <v>111</v>
      </c>
      <c r="H13" s="92" t="s">
        <v>98</v>
      </c>
      <c r="I13" s="93" t="s">
        <v>369</v>
      </c>
      <c r="J13" s="93" t="s">
        <v>367</v>
      </c>
      <c r="K13" s="94" t="s">
        <v>423</v>
      </c>
    </row>
    <row r="14" spans="1:11" s="17" customFormat="1" ht="81" x14ac:dyDescent="0.2">
      <c r="A14" s="88" t="s">
        <v>168</v>
      </c>
      <c r="B14" s="89" t="s">
        <v>240</v>
      </c>
      <c r="C14" s="90" t="s">
        <v>203</v>
      </c>
      <c r="D14" s="88" t="str">
        <f t="shared" si="1"/>
        <v>0029.01</v>
      </c>
      <c r="E14" s="89" t="s">
        <v>149</v>
      </c>
      <c r="F14" s="91" t="str">
        <f t="shared" si="0"/>
        <v>G</v>
      </c>
      <c r="G14" s="88" t="s">
        <v>123</v>
      </c>
      <c r="H14" s="92" t="s">
        <v>127</v>
      </c>
      <c r="I14" s="93" t="s">
        <v>369</v>
      </c>
      <c r="J14" s="93" t="s">
        <v>367</v>
      </c>
      <c r="K14" s="94" t="s">
        <v>423</v>
      </c>
    </row>
    <row r="15" spans="1:11" s="17" customFormat="1" ht="14.25" x14ac:dyDescent="0.2">
      <c r="A15" s="88" t="s">
        <v>117</v>
      </c>
      <c r="B15" s="89" t="s">
        <v>34</v>
      </c>
      <c r="C15" s="90" t="s">
        <v>203</v>
      </c>
      <c r="D15" s="88" t="str">
        <f t="shared" si="1"/>
        <v>0030.01</v>
      </c>
      <c r="E15" s="89" t="s">
        <v>148</v>
      </c>
      <c r="F15" s="91" t="str">
        <f t="shared" si="0"/>
        <v>G</v>
      </c>
      <c r="G15" s="88" t="s">
        <v>124</v>
      </c>
      <c r="H15" s="92" t="s">
        <v>128</v>
      </c>
      <c r="I15" s="93" t="s">
        <v>369</v>
      </c>
      <c r="J15" s="93"/>
      <c r="K15" s="94"/>
    </row>
    <row r="16" spans="1:11" s="17" customFormat="1" ht="28.5" x14ac:dyDescent="0.2">
      <c r="A16" s="88" t="s">
        <v>439</v>
      </c>
      <c r="B16" s="89" t="s">
        <v>0</v>
      </c>
      <c r="C16" s="90" t="s">
        <v>203</v>
      </c>
      <c r="D16" s="88" t="str">
        <f t="shared" si="1"/>
        <v>1007.01</v>
      </c>
      <c r="E16" s="89" t="s">
        <v>1</v>
      </c>
      <c r="F16" s="91" t="str">
        <f t="shared" si="0"/>
        <v>G</v>
      </c>
      <c r="G16" s="88" t="s">
        <v>422</v>
      </c>
      <c r="H16" s="92" t="s">
        <v>421</v>
      </c>
      <c r="I16" s="93" t="s">
        <v>369</v>
      </c>
      <c r="J16" s="93"/>
      <c r="K16" s="94"/>
    </row>
    <row r="17" spans="1:11" s="17" customFormat="1" ht="28.5" x14ac:dyDescent="0.2">
      <c r="A17" s="88" t="s">
        <v>445</v>
      </c>
      <c r="B17" s="89" t="s">
        <v>554</v>
      </c>
      <c r="C17" s="90" t="s">
        <v>203</v>
      </c>
      <c r="D17" s="88" t="str">
        <f t="shared" si="1"/>
        <v>1016.01</v>
      </c>
      <c r="E17" s="89" t="s">
        <v>388</v>
      </c>
      <c r="F17" s="91" t="str">
        <f>(C17)</f>
        <v>G</v>
      </c>
      <c r="G17" s="88" t="s">
        <v>397</v>
      </c>
      <c r="H17" s="92" t="s">
        <v>393</v>
      </c>
      <c r="I17" s="93" t="s">
        <v>369</v>
      </c>
      <c r="J17" s="93"/>
      <c r="K17" s="94"/>
    </row>
    <row r="18" spans="1:11" s="17" customFormat="1" ht="28.5" x14ac:dyDescent="0.2">
      <c r="A18" s="88" t="s">
        <v>424</v>
      </c>
      <c r="B18" s="89" t="s">
        <v>555</v>
      </c>
      <c r="C18" s="90" t="s">
        <v>203</v>
      </c>
      <c r="D18" s="88" t="str">
        <f t="shared" si="1"/>
        <v>0939.01</v>
      </c>
      <c r="E18" s="89" t="s">
        <v>381</v>
      </c>
      <c r="F18" s="91" t="str">
        <f t="shared" ref="F18:F51" si="2">(C18)</f>
        <v>G</v>
      </c>
      <c r="G18" s="88" t="s">
        <v>398</v>
      </c>
      <c r="H18" s="92" t="s">
        <v>394</v>
      </c>
      <c r="I18" s="93" t="s">
        <v>369</v>
      </c>
      <c r="J18" s="93"/>
      <c r="K18" s="94"/>
    </row>
    <row r="19" spans="1:11" s="17" customFormat="1" ht="28.5" x14ac:dyDescent="0.2">
      <c r="A19" s="88" t="s">
        <v>425</v>
      </c>
      <c r="B19" s="89" t="s">
        <v>556</v>
      </c>
      <c r="C19" s="90" t="s">
        <v>203</v>
      </c>
      <c r="D19" s="88" t="str">
        <f t="shared" si="1"/>
        <v>0940.01</v>
      </c>
      <c r="E19" s="89" t="s">
        <v>382</v>
      </c>
      <c r="F19" s="91" t="str">
        <f t="shared" si="2"/>
        <v>G</v>
      </c>
      <c r="G19" s="88" t="s">
        <v>399</v>
      </c>
      <c r="H19" s="92" t="s">
        <v>395</v>
      </c>
      <c r="I19" s="93" t="s">
        <v>369</v>
      </c>
      <c r="J19" s="93"/>
      <c r="K19" s="94"/>
    </row>
    <row r="20" spans="1:11" s="17" customFormat="1" ht="28.5" x14ac:dyDescent="0.2">
      <c r="A20" s="88" t="s">
        <v>426</v>
      </c>
      <c r="B20" s="89" t="s">
        <v>557</v>
      </c>
      <c r="C20" s="90" t="s">
        <v>203</v>
      </c>
      <c r="D20" s="88" t="str">
        <f t="shared" si="1"/>
        <v>0941.01</v>
      </c>
      <c r="E20" s="89" t="s">
        <v>383</v>
      </c>
      <c r="F20" s="91" t="str">
        <f t="shared" si="2"/>
        <v>G</v>
      </c>
      <c r="G20" s="88" t="s">
        <v>9</v>
      </c>
      <c r="H20" s="92" t="s">
        <v>10</v>
      </c>
      <c r="I20" s="93" t="s">
        <v>369</v>
      </c>
      <c r="J20" s="93"/>
      <c r="K20" s="94"/>
    </row>
    <row r="21" spans="1:11" s="17" customFormat="1" ht="28.5" x14ac:dyDescent="0.2">
      <c r="A21" s="88" t="s">
        <v>427</v>
      </c>
      <c r="B21" s="89" t="s">
        <v>558</v>
      </c>
      <c r="C21" s="90" t="s">
        <v>203</v>
      </c>
      <c r="D21" s="88" t="str">
        <f t="shared" si="1"/>
        <v>0942.01</v>
      </c>
      <c r="E21" s="89" t="s">
        <v>384</v>
      </c>
      <c r="F21" s="91" t="str">
        <f t="shared" si="2"/>
        <v>G</v>
      </c>
      <c r="G21" s="88" t="s">
        <v>400</v>
      </c>
      <c r="H21" s="92" t="s">
        <v>392</v>
      </c>
      <c r="I21" s="93" t="s">
        <v>369</v>
      </c>
      <c r="J21" s="93"/>
      <c r="K21" s="94"/>
    </row>
    <row r="22" spans="1:11" s="17" customFormat="1" x14ac:dyDescent="0.2">
      <c r="A22" s="84"/>
      <c r="B22" s="85"/>
      <c r="C22" s="26"/>
      <c r="D22" s="84"/>
      <c r="E22" s="85"/>
      <c r="F22" s="25"/>
      <c r="G22" s="84"/>
      <c r="H22" s="86"/>
      <c r="I22" s="22"/>
      <c r="J22" s="22"/>
      <c r="K22" s="38"/>
    </row>
    <row r="23" spans="1:11" s="17" customFormat="1" x14ac:dyDescent="0.2">
      <c r="A23" s="84"/>
      <c r="B23" s="85" t="s">
        <v>95</v>
      </c>
      <c r="C23" s="26"/>
      <c r="D23" s="84"/>
      <c r="E23" s="85"/>
      <c r="F23" s="25"/>
      <c r="G23" s="84"/>
      <c r="H23" s="86"/>
      <c r="I23" s="22"/>
      <c r="J23" s="22"/>
      <c r="K23" s="38"/>
    </row>
    <row r="24" spans="1:11" s="17" customFormat="1" ht="15" customHeight="1" x14ac:dyDescent="0.2">
      <c r="A24" s="84" t="s">
        <v>169</v>
      </c>
      <c r="B24" s="85" t="s">
        <v>241</v>
      </c>
      <c r="C24" s="26" t="s">
        <v>203</v>
      </c>
      <c r="D24" s="84" t="str">
        <f t="shared" ref="D24:D35" si="3">(A24)&amp;".01"</f>
        <v>0068.01</v>
      </c>
      <c r="E24" s="85" t="s">
        <v>255</v>
      </c>
      <c r="F24" s="25" t="str">
        <f t="shared" si="2"/>
        <v>G</v>
      </c>
      <c r="G24" s="84" t="s">
        <v>109</v>
      </c>
      <c r="H24" s="86" t="s">
        <v>147</v>
      </c>
      <c r="I24" s="22" t="s">
        <v>256</v>
      </c>
      <c r="J24" s="22"/>
      <c r="K24" s="38"/>
    </row>
    <row r="25" spans="1:11" s="17" customFormat="1" ht="24" x14ac:dyDescent="0.2">
      <c r="A25" s="84" t="s">
        <v>170</v>
      </c>
      <c r="B25" s="85" t="s">
        <v>242</v>
      </c>
      <c r="C25" s="26" t="s">
        <v>203</v>
      </c>
      <c r="D25" s="84" t="str">
        <f t="shared" si="3"/>
        <v>0069.01</v>
      </c>
      <c r="E25" s="85" t="s">
        <v>152</v>
      </c>
      <c r="F25" s="25" t="str">
        <f t="shared" si="2"/>
        <v>G</v>
      </c>
      <c r="G25" s="84" t="s">
        <v>88</v>
      </c>
      <c r="H25" s="86" t="s">
        <v>89</v>
      </c>
      <c r="I25" s="22" t="s">
        <v>256</v>
      </c>
      <c r="J25" s="22"/>
      <c r="K25" s="38"/>
    </row>
    <row r="26" spans="1:11" s="17" customFormat="1" ht="24" x14ac:dyDescent="0.2">
      <c r="A26" s="84" t="s">
        <v>171</v>
      </c>
      <c r="B26" s="85" t="s">
        <v>243</v>
      </c>
      <c r="C26" s="26" t="s">
        <v>203</v>
      </c>
      <c r="D26" s="84" t="str">
        <f t="shared" si="3"/>
        <v>0070.01</v>
      </c>
      <c r="E26" s="85" t="s">
        <v>153</v>
      </c>
      <c r="F26" s="25" t="str">
        <f t="shared" si="2"/>
        <v>G</v>
      </c>
      <c r="G26" s="84" t="s">
        <v>44</v>
      </c>
      <c r="H26" s="86" t="s">
        <v>45</v>
      </c>
      <c r="I26" s="22" t="s">
        <v>256</v>
      </c>
      <c r="J26" s="22"/>
      <c r="K26" s="38"/>
    </row>
    <row r="27" spans="1:11" s="17" customFormat="1" ht="24" x14ac:dyDescent="0.2">
      <c r="A27" s="84" t="s">
        <v>452</v>
      </c>
      <c r="B27" s="85" t="s">
        <v>20</v>
      </c>
      <c r="C27" s="26" t="s">
        <v>203</v>
      </c>
      <c r="D27" s="84" t="str">
        <f t="shared" si="3"/>
        <v>1023.01</v>
      </c>
      <c r="E27" s="85" t="s">
        <v>154</v>
      </c>
      <c r="F27" s="25" t="str">
        <f t="shared" si="2"/>
        <v>G</v>
      </c>
      <c r="G27" s="84" t="s">
        <v>412</v>
      </c>
      <c r="H27" s="86" t="s">
        <v>389</v>
      </c>
      <c r="I27" s="22" t="s">
        <v>256</v>
      </c>
      <c r="J27" s="22"/>
      <c r="K27" s="38"/>
    </row>
    <row r="28" spans="1:11" s="17" customFormat="1" ht="24" x14ac:dyDescent="0.2">
      <c r="A28" s="84" t="s">
        <v>172</v>
      </c>
      <c r="B28" s="85" t="s">
        <v>244</v>
      </c>
      <c r="C28" s="26" t="s">
        <v>203</v>
      </c>
      <c r="D28" s="84" t="str">
        <f t="shared" si="3"/>
        <v>0072.01</v>
      </c>
      <c r="E28" s="85" t="s">
        <v>532</v>
      </c>
      <c r="F28" s="25" t="str">
        <f t="shared" si="2"/>
        <v>G</v>
      </c>
      <c r="G28" s="84" t="s">
        <v>293</v>
      </c>
      <c r="H28" s="86" t="s">
        <v>300</v>
      </c>
      <c r="I28" s="22" t="s">
        <v>256</v>
      </c>
      <c r="J28" s="22"/>
      <c r="K28" s="38"/>
    </row>
    <row r="29" spans="1:11" s="17" customFormat="1" ht="24" x14ac:dyDescent="0.2">
      <c r="A29" s="84" t="s">
        <v>453</v>
      </c>
      <c r="B29" s="85" t="s">
        <v>570</v>
      </c>
      <c r="C29" s="26" t="s">
        <v>203</v>
      </c>
      <c r="D29" s="84" t="str">
        <f t="shared" si="3"/>
        <v>1024.01</v>
      </c>
      <c r="E29" s="85" t="s">
        <v>533</v>
      </c>
      <c r="F29" s="25" t="str">
        <f t="shared" si="2"/>
        <v>G</v>
      </c>
      <c r="G29" s="84" t="s">
        <v>401</v>
      </c>
      <c r="H29" s="86" t="s">
        <v>391</v>
      </c>
      <c r="I29" s="22" t="s">
        <v>256</v>
      </c>
      <c r="J29" s="22"/>
      <c r="K29" s="38"/>
    </row>
    <row r="30" spans="1:11" s="17" customFormat="1" ht="24" x14ac:dyDescent="0.2">
      <c r="A30" s="84" t="s">
        <v>863</v>
      </c>
      <c r="B30" s="85" t="s">
        <v>792</v>
      </c>
      <c r="C30" s="26" t="s">
        <v>203</v>
      </c>
      <c r="D30" s="84" t="str">
        <f t="shared" si="3"/>
        <v>1850.01</v>
      </c>
      <c r="E30" s="85" t="s">
        <v>793</v>
      </c>
      <c r="F30" s="25" t="s">
        <v>203</v>
      </c>
      <c r="G30" s="84" t="s">
        <v>794</v>
      </c>
      <c r="H30" s="86" t="s">
        <v>795</v>
      </c>
      <c r="I30" s="22"/>
      <c r="J30" s="22"/>
      <c r="K30" s="38"/>
    </row>
    <row r="31" spans="1:11" s="17" customFormat="1" ht="24" x14ac:dyDescent="0.2">
      <c r="A31" s="84" t="s">
        <v>864</v>
      </c>
      <c r="B31" s="85" t="s">
        <v>796</v>
      </c>
      <c r="C31" s="26" t="s">
        <v>203</v>
      </c>
      <c r="D31" s="84" t="str">
        <f t="shared" si="3"/>
        <v>1851.01</v>
      </c>
      <c r="E31" s="85" t="s">
        <v>797</v>
      </c>
      <c r="F31" s="25" t="s">
        <v>203</v>
      </c>
      <c r="G31" s="84" t="s">
        <v>743</v>
      </c>
      <c r="H31" s="86" t="s">
        <v>798</v>
      </c>
      <c r="I31" s="22"/>
      <c r="J31" s="22"/>
      <c r="K31" s="38"/>
    </row>
    <row r="32" spans="1:11" s="17" customFormat="1" ht="24" x14ac:dyDescent="0.2">
      <c r="A32" s="84" t="s">
        <v>175</v>
      </c>
      <c r="B32" s="85" t="s">
        <v>964</v>
      </c>
      <c r="C32" s="26" t="s">
        <v>203</v>
      </c>
      <c r="D32" s="84" t="str">
        <f t="shared" si="3"/>
        <v>0078.01</v>
      </c>
      <c r="E32" s="85" t="s">
        <v>524</v>
      </c>
      <c r="F32" s="25" t="str">
        <f t="shared" si="2"/>
        <v>G</v>
      </c>
      <c r="G32" s="84" t="s">
        <v>46</v>
      </c>
      <c r="H32" s="86" t="s">
        <v>47</v>
      </c>
      <c r="I32" s="22" t="s">
        <v>256</v>
      </c>
      <c r="J32" s="22"/>
      <c r="K32" s="38"/>
    </row>
    <row r="33" spans="1:11" s="17" customFormat="1" ht="15.75" customHeight="1" x14ac:dyDescent="0.2">
      <c r="A33" s="84" t="s">
        <v>566</v>
      </c>
      <c r="B33" s="85" t="s">
        <v>965</v>
      </c>
      <c r="C33" s="26" t="s">
        <v>203</v>
      </c>
      <c r="D33" s="84"/>
      <c r="E33" s="85" t="s">
        <v>516</v>
      </c>
      <c r="F33" s="25"/>
      <c r="G33" s="84"/>
      <c r="H33" s="86"/>
      <c r="I33" s="22"/>
      <c r="J33" s="22"/>
      <c r="K33" s="38"/>
    </row>
    <row r="34" spans="1:11" s="17" customFormat="1" ht="24" x14ac:dyDescent="0.2">
      <c r="A34" s="84" t="s">
        <v>173</v>
      </c>
      <c r="B34" s="85" t="s">
        <v>966</v>
      </c>
      <c r="C34" s="26" t="s">
        <v>203</v>
      </c>
      <c r="D34" s="84" t="str">
        <f t="shared" si="3"/>
        <v>0076.01</v>
      </c>
      <c r="E34" s="85" t="s">
        <v>806</v>
      </c>
      <c r="F34" s="25" t="str">
        <f t="shared" si="2"/>
        <v>G</v>
      </c>
      <c r="G34" s="84" t="s">
        <v>52</v>
      </c>
      <c r="H34" s="86" t="s">
        <v>53</v>
      </c>
      <c r="I34" s="22" t="s">
        <v>256</v>
      </c>
      <c r="J34" s="22"/>
      <c r="K34" s="38"/>
    </row>
    <row r="35" spans="1:11" s="17" customFormat="1" ht="24" x14ac:dyDescent="0.2">
      <c r="A35" s="84" t="s">
        <v>174</v>
      </c>
      <c r="B35" s="85" t="s">
        <v>967</v>
      </c>
      <c r="C35" s="26" t="s">
        <v>203</v>
      </c>
      <c r="D35" s="84" t="str">
        <f t="shared" si="3"/>
        <v>0077.01</v>
      </c>
      <c r="E35" s="85" t="s">
        <v>971</v>
      </c>
      <c r="F35" s="25" t="str">
        <f t="shared" si="2"/>
        <v>G</v>
      </c>
      <c r="G35" s="84" t="s">
        <v>52</v>
      </c>
      <c r="H35" s="86" t="s">
        <v>53</v>
      </c>
      <c r="I35" s="22" t="s">
        <v>256</v>
      </c>
      <c r="J35" s="22"/>
      <c r="K35" s="38"/>
    </row>
    <row r="36" spans="1:11" s="17" customFormat="1" ht="24" x14ac:dyDescent="0.2">
      <c r="A36" s="84" t="s">
        <v>428</v>
      </c>
      <c r="B36" s="85" t="s">
        <v>968</v>
      </c>
      <c r="C36" s="26" t="s">
        <v>203</v>
      </c>
      <c r="D36" s="84" t="s">
        <v>518</v>
      </c>
      <c r="E36" s="85" t="s">
        <v>524</v>
      </c>
      <c r="F36" s="25" t="str">
        <f t="shared" si="2"/>
        <v>G</v>
      </c>
      <c r="G36" s="84" t="s">
        <v>385</v>
      </c>
      <c r="H36" s="86" t="s">
        <v>386</v>
      </c>
      <c r="I36" s="22" t="s">
        <v>256</v>
      </c>
      <c r="J36" s="22"/>
      <c r="K36" s="38"/>
    </row>
    <row r="37" spans="1:11" s="17" customFormat="1" ht="36" x14ac:dyDescent="0.2">
      <c r="A37" s="84" t="s">
        <v>429</v>
      </c>
      <c r="B37" s="85" t="s">
        <v>969</v>
      </c>
      <c r="C37" s="26" t="s">
        <v>203</v>
      </c>
      <c r="D37" s="84" t="s">
        <v>519</v>
      </c>
      <c r="E37" s="85" t="s">
        <v>524</v>
      </c>
      <c r="F37" s="25" t="str">
        <f t="shared" si="2"/>
        <v>G</v>
      </c>
      <c r="G37" s="84" t="s">
        <v>54</v>
      </c>
      <c r="H37" s="86" t="s">
        <v>55</v>
      </c>
      <c r="I37" s="22" t="s">
        <v>256</v>
      </c>
      <c r="J37" s="22"/>
      <c r="K37" s="38"/>
    </row>
    <row r="38" spans="1:11" s="17" customFormat="1" ht="36" x14ac:dyDescent="0.2">
      <c r="A38" s="84" t="s">
        <v>430</v>
      </c>
      <c r="B38" s="85" t="s">
        <v>970</v>
      </c>
      <c r="C38" s="26" t="s">
        <v>203</v>
      </c>
      <c r="D38" s="84" t="str">
        <f t="shared" ref="D38" si="4">(A38)&amp;".01"</f>
        <v>0948.01</v>
      </c>
      <c r="E38" s="85" t="s">
        <v>972</v>
      </c>
      <c r="F38" s="25" t="str">
        <f t="shared" si="2"/>
        <v>G</v>
      </c>
      <c r="G38" s="84" t="s">
        <v>54</v>
      </c>
      <c r="H38" s="86" t="s">
        <v>55</v>
      </c>
      <c r="I38" s="22" t="s">
        <v>256</v>
      </c>
      <c r="J38" s="22"/>
      <c r="K38" s="38"/>
    </row>
    <row r="39" spans="1:11" s="17" customFormat="1" ht="24" x14ac:dyDescent="0.2">
      <c r="A39" s="84" t="s">
        <v>534</v>
      </c>
      <c r="B39" s="85" t="s">
        <v>535</v>
      </c>
      <c r="C39" s="26" t="s">
        <v>203</v>
      </c>
      <c r="D39" s="84" t="s">
        <v>536</v>
      </c>
      <c r="E39" s="85" t="s">
        <v>524</v>
      </c>
      <c r="F39" s="25" t="s">
        <v>203</v>
      </c>
      <c r="G39" s="84" t="s">
        <v>537</v>
      </c>
      <c r="H39" s="86" t="s">
        <v>538</v>
      </c>
      <c r="I39" s="22" t="s">
        <v>256</v>
      </c>
      <c r="J39" s="22"/>
      <c r="K39" s="38"/>
    </row>
    <row r="40" spans="1:11" s="17" customFormat="1" ht="24" x14ac:dyDescent="0.2">
      <c r="A40" s="84" t="s">
        <v>567</v>
      </c>
      <c r="B40" s="85" t="s">
        <v>539</v>
      </c>
      <c r="C40" s="26" t="s">
        <v>203</v>
      </c>
      <c r="D40" s="84" t="str">
        <f t="shared" ref="D40:D48" si="5">(A40)&amp;".01"</f>
        <v>1131.01</v>
      </c>
      <c r="E40" s="85" t="s">
        <v>524</v>
      </c>
      <c r="F40" s="25" t="str">
        <f t="shared" si="2"/>
        <v>G</v>
      </c>
      <c r="G40" s="84" t="s">
        <v>86</v>
      </c>
      <c r="H40" s="86" t="s">
        <v>87</v>
      </c>
      <c r="I40" s="22" t="s">
        <v>256</v>
      </c>
      <c r="J40" s="22"/>
      <c r="K40" s="38"/>
    </row>
    <row r="41" spans="1:11" s="17" customFormat="1" ht="24" x14ac:dyDescent="0.2">
      <c r="A41" s="84" t="s">
        <v>588</v>
      </c>
      <c r="B41" s="85" t="s">
        <v>520</v>
      </c>
      <c r="C41" s="26" t="s">
        <v>203</v>
      </c>
      <c r="D41" s="84" t="str">
        <f t="shared" si="5"/>
        <v>0997.01</v>
      </c>
      <c r="E41" s="85" t="s">
        <v>525</v>
      </c>
      <c r="F41" s="25" t="str">
        <f t="shared" si="2"/>
        <v>G</v>
      </c>
      <c r="G41" s="84" t="s">
        <v>50</v>
      </c>
      <c r="H41" s="86" t="s">
        <v>51</v>
      </c>
      <c r="I41" s="22" t="s">
        <v>256</v>
      </c>
      <c r="J41" s="22"/>
      <c r="K41" s="38"/>
    </row>
    <row r="42" spans="1:11" s="17" customFormat="1" ht="24" x14ac:dyDescent="0.2">
      <c r="A42" s="84" t="s">
        <v>435</v>
      </c>
      <c r="B42" s="85" t="s">
        <v>552</v>
      </c>
      <c r="C42" s="26" t="s">
        <v>203</v>
      </c>
      <c r="D42" s="84" t="str">
        <f t="shared" si="5"/>
        <v>1001.01</v>
      </c>
      <c r="E42" s="85" t="s">
        <v>524</v>
      </c>
      <c r="F42" s="25" t="str">
        <f t="shared" si="2"/>
        <v>G</v>
      </c>
      <c r="G42" s="84" t="s">
        <v>404</v>
      </c>
      <c r="H42" s="86" t="s">
        <v>553</v>
      </c>
      <c r="I42" s="22" t="s">
        <v>256</v>
      </c>
      <c r="J42" s="22"/>
      <c r="K42" s="38"/>
    </row>
    <row r="43" spans="1:11" s="17" customFormat="1" ht="24" x14ac:dyDescent="0.2">
      <c r="A43" s="84" t="s">
        <v>434</v>
      </c>
      <c r="B43" s="85" t="s">
        <v>521</v>
      </c>
      <c r="C43" s="26" t="s">
        <v>203</v>
      </c>
      <c r="D43" s="84" t="str">
        <f t="shared" si="5"/>
        <v>1000.01</v>
      </c>
      <c r="E43" s="85" t="s">
        <v>525</v>
      </c>
      <c r="F43" s="25" t="str">
        <f t="shared" si="2"/>
        <v>G</v>
      </c>
      <c r="G43" s="84" t="s">
        <v>50</v>
      </c>
      <c r="H43" s="86" t="s">
        <v>51</v>
      </c>
      <c r="I43" s="22" t="s">
        <v>256</v>
      </c>
      <c r="J43" s="22"/>
      <c r="K43" s="38"/>
    </row>
    <row r="44" spans="1:11" s="17" customFormat="1" ht="24" x14ac:dyDescent="0.2">
      <c r="A44" s="84" t="s">
        <v>437</v>
      </c>
      <c r="B44" s="85" t="s">
        <v>540</v>
      </c>
      <c r="C44" s="26" t="s">
        <v>203</v>
      </c>
      <c r="D44" s="84" t="str">
        <f t="shared" si="5"/>
        <v>1003.01</v>
      </c>
      <c r="E44" s="85" t="s">
        <v>524</v>
      </c>
      <c r="F44" s="25" t="str">
        <f t="shared" si="2"/>
        <v>G</v>
      </c>
      <c r="G44" s="84" t="s">
        <v>405</v>
      </c>
      <c r="H44" s="86" t="s">
        <v>551</v>
      </c>
      <c r="I44" s="22" t="s">
        <v>256</v>
      </c>
      <c r="J44" s="22"/>
      <c r="K44" s="38"/>
    </row>
    <row r="45" spans="1:11" s="17" customFormat="1" ht="24" x14ac:dyDescent="0.2">
      <c r="A45" s="84" t="s">
        <v>436</v>
      </c>
      <c r="B45" s="85" t="s">
        <v>522</v>
      </c>
      <c r="C45" s="26" t="s">
        <v>203</v>
      </c>
      <c r="D45" s="84" t="str">
        <f t="shared" si="5"/>
        <v>1002.01</v>
      </c>
      <c r="E45" s="85" t="s">
        <v>525</v>
      </c>
      <c r="F45" s="25" t="str">
        <f t="shared" si="2"/>
        <v>G</v>
      </c>
      <c r="G45" s="84" t="s">
        <v>50</v>
      </c>
      <c r="H45" s="86" t="s">
        <v>51</v>
      </c>
      <c r="I45" s="22" t="s">
        <v>256</v>
      </c>
      <c r="J45" s="22"/>
      <c r="K45" s="38"/>
    </row>
    <row r="46" spans="1:11" s="17" customFormat="1" ht="14.25" customHeight="1" x14ac:dyDescent="0.2">
      <c r="A46" s="84" t="s">
        <v>568</v>
      </c>
      <c r="B46" s="85" t="s">
        <v>541</v>
      </c>
      <c r="C46" s="26" t="s">
        <v>203</v>
      </c>
      <c r="D46" s="84" t="str">
        <f t="shared" si="5"/>
        <v>1132.01</v>
      </c>
      <c r="E46" s="85" t="s">
        <v>524</v>
      </c>
      <c r="F46" s="25" t="s">
        <v>203</v>
      </c>
      <c r="G46" s="84" t="s">
        <v>668</v>
      </c>
      <c r="H46" s="86" t="s">
        <v>526</v>
      </c>
      <c r="I46" s="22" t="s">
        <v>256</v>
      </c>
      <c r="J46" s="22"/>
      <c r="K46" s="38"/>
    </row>
    <row r="47" spans="1:11" s="17" customFormat="1" ht="24" x14ac:dyDescent="0.2">
      <c r="A47" s="84" t="s">
        <v>438</v>
      </c>
      <c r="B47" s="85" t="s">
        <v>523</v>
      </c>
      <c r="C47" s="26" t="s">
        <v>203</v>
      </c>
      <c r="D47" s="84" t="str">
        <f t="shared" si="5"/>
        <v>1004.01</v>
      </c>
      <c r="E47" s="85" t="s">
        <v>525</v>
      </c>
      <c r="F47" s="25" t="s">
        <v>251</v>
      </c>
      <c r="G47" s="84" t="s">
        <v>50</v>
      </c>
      <c r="H47" s="86" t="s">
        <v>51</v>
      </c>
      <c r="I47" s="22" t="s">
        <v>256</v>
      </c>
      <c r="J47" s="22"/>
      <c r="K47" s="38"/>
    </row>
    <row r="48" spans="1:11" s="17" customFormat="1" ht="24" x14ac:dyDescent="0.2">
      <c r="A48" s="84" t="s">
        <v>569</v>
      </c>
      <c r="B48" s="85" t="s">
        <v>550</v>
      </c>
      <c r="C48" s="26" t="s">
        <v>203</v>
      </c>
      <c r="D48" s="84" t="str">
        <f t="shared" si="5"/>
        <v>1133.01</v>
      </c>
      <c r="E48" s="85" t="s">
        <v>524</v>
      </c>
      <c r="F48" s="25"/>
      <c r="G48" s="84" t="s">
        <v>669</v>
      </c>
      <c r="H48" s="86" t="s">
        <v>571</v>
      </c>
      <c r="I48" s="22" t="s">
        <v>256</v>
      </c>
      <c r="J48" s="22"/>
      <c r="K48" s="38"/>
    </row>
    <row r="49" spans="1:11" s="17" customFormat="1" x14ac:dyDescent="0.2">
      <c r="A49" s="84" t="s">
        <v>431</v>
      </c>
      <c r="B49" s="85" t="s">
        <v>559</v>
      </c>
      <c r="C49" s="26" t="s">
        <v>203</v>
      </c>
      <c r="D49" s="84" t="str">
        <f t="shared" ref="D49:D52" si="6">(A49)&amp;".01"</f>
        <v>0974.01</v>
      </c>
      <c r="E49" s="85" t="s">
        <v>805</v>
      </c>
      <c r="F49" s="25" t="str">
        <f t="shared" si="2"/>
        <v>G</v>
      </c>
      <c r="G49" s="84" t="s">
        <v>402</v>
      </c>
      <c r="H49" s="86" t="s">
        <v>390</v>
      </c>
      <c r="I49" s="22" t="s">
        <v>256</v>
      </c>
      <c r="J49" s="22"/>
      <c r="K49" s="38"/>
    </row>
    <row r="50" spans="1:11" s="17" customFormat="1" x14ac:dyDescent="0.2">
      <c r="A50" s="84" t="s">
        <v>587</v>
      </c>
      <c r="B50" s="85" t="s">
        <v>560</v>
      </c>
      <c r="C50" s="26" t="s">
        <v>203</v>
      </c>
      <c r="D50" s="84" t="str">
        <f t="shared" si="6"/>
        <v>1134.01</v>
      </c>
      <c r="E50" s="85" t="s">
        <v>525</v>
      </c>
      <c r="F50" s="25"/>
      <c r="G50" s="84" t="s">
        <v>670</v>
      </c>
      <c r="H50" s="86" t="s">
        <v>572</v>
      </c>
      <c r="I50" s="22" t="s">
        <v>256</v>
      </c>
      <c r="J50" s="22"/>
      <c r="K50" s="38"/>
    </row>
    <row r="51" spans="1:11" s="17" customFormat="1" ht="24" x14ac:dyDescent="0.2">
      <c r="A51" s="84" t="s">
        <v>589</v>
      </c>
      <c r="B51" s="85" t="s">
        <v>661</v>
      </c>
      <c r="C51" s="26" t="s">
        <v>203</v>
      </c>
      <c r="D51" s="84" t="str">
        <f t="shared" si="6"/>
        <v>1135.01</v>
      </c>
      <c r="E51" s="85" t="s">
        <v>806</v>
      </c>
      <c r="F51" s="25" t="str">
        <f t="shared" si="2"/>
        <v>G</v>
      </c>
      <c r="G51" s="84" t="s">
        <v>671</v>
      </c>
      <c r="H51" s="86" t="s">
        <v>667</v>
      </c>
      <c r="I51" s="22" t="s">
        <v>256</v>
      </c>
      <c r="J51" s="22"/>
      <c r="K51" s="38"/>
    </row>
    <row r="52" spans="1:11" s="17" customFormat="1" ht="24" x14ac:dyDescent="0.2">
      <c r="A52" s="84" t="s">
        <v>432</v>
      </c>
      <c r="B52" s="85" t="s">
        <v>561</v>
      </c>
      <c r="C52" s="26" t="s">
        <v>203</v>
      </c>
      <c r="D52" s="84" t="str">
        <f t="shared" si="6"/>
        <v>0979.01</v>
      </c>
      <c r="E52" s="85" t="s">
        <v>525</v>
      </c>
      <c r="F52" s="25" t="str">
        <f t="shared" ref="F52:F66" si="7">(C52)</f>
        <v>G</v>
      </c>
      <c r="G52" s="84" t="s">
        <v>403</v>
      </c>
      <c r="H52" s="86" t="s">
        <v>396</v>
      </c>
      <c r="I52" s="22" t="s">
        <v>256</v>
      </c>
      <c r="J52" s="22"/>
      <c r="K52" s="38"/>
    </row>
    <row r="53" spans="1:11" s="17" customFormat="1" ht="24" x14ac:dyDescent="0.2">
      <c r="A53" s="84" t="s">
        <v>433</v>
      </c>
      <c r="B53" s="85" t="s">
        <v>562</v>
      </c>
      <c r="C53" s="26" t="s">
        <v>203</v>
      </c>
      <c r="D53" s="84"/>
      <c r="E53" s="85" t="s">
        <v>516</v>
      </c>
      <c r="F53" s="25"/>
      <c r="G53" s="84"/>
      <c r="H53" s="86"/>
      <c r="I53" s="22"/>
      <c r="J53" s="22"/>
      <c r="K53" s="38"/>
    </row>
    <row r="54" spans="1:11" s="17" customFormat="1" x14ac:dyDescent="0.2">
      <c r="A54" s="84"/>
      <c r="B54" s="85"/>
      <c r="C54" s="26"/>
      <c r="D54" s="84"/>
      <c r="E54" s="85"/>
      <c r="F54" s="25"/>
      <c r="G54" s="84"/>
      <c r="H54" s="86"/>
      <c r="I54" s="22"/>
      <c r="J54" s="22"/>
      <c r="K54" s="38"/>
    </row>
    <row r="55" spans="1:11" s="17" customFormat="1" x14ac:dyDescent="0.2">
      <c r="A55" s="84"/>
      <c r="B55" s="85" t="s">
        <v>96</v>
      </c>
      <c r="C55" s="26"/>
      <c r="D55" s="84"/>
      <c r="E55" s="85"/>
      <c r="F55" s="25"/>
      <c r="G55" s="84"/>
      <c r="H55" s="86"/>
      <c r="I55" s="22"/>
      <c r="J55" s="22"/>
      <c r="K55" s="38"/>
    </row>
    <row r="56" spans="1:11" s="17" customFormat="1" ht="15" customHeight="1" x14ac:dyDescent="0.2">
      <c r="A56" s="84" t="s">
        <v>176</v>
      </c>
      <c r="B56" s="85" t="s">
        <v>32</v>
      </c>
      <c r="C56" s="26" t="s">
        <v>203</v>
      </c>
      <c r="D56" s="84" t="str">
        <f t="shared" ref="D56:D67" si="8">(A56)&amp;".01"</f>
        <v>0096.01</v>
      </c>
      <c r="E56" s="85" t="s">
        <v>252</v>
      </c>
      <c r="F56" s="25" t="str">
        <f t="shared" si="7"/>
        <v>G</v>
      </c>
      <c r="G56" s="84" t="s">
        <v>109</v>
      </c>
      <c r="H56" s="86" t="s">
        <v>147</v>
      </c>
      <c r="I56" s="22" t="s">
        <v>369</v>
      </c>
      <c r="J56" s="22"/>
      <c r="K56" s="38"/>
    </row>
    <row r="57" spans="1:11" s="17" customFormat="1" ht="24" x14ac:dyDescent="0.2">
      <c r="A57" s="84" t="s">
        <v>178</v>
      </c>
      <c r="B57" s="85" t="s">
        <v>800</v>
      </c>
      <c r="C57" s="26" t="s">
        <v>203</v>
      </c>
      <c r="D57" s="84" t="str">
        <f t="shared" si="8"/>
        <v>0098.01</v>
      </c>
      <c r="E57" s="85" t="s">
        <v>279</v>
      </c>
      <c r="F57" s="25" t="str">
        <f t="shared" si="7"/>
        <v>G</v>
      </c>
      <c r="G57" s="84" t="s">
        <v>120</v>
      </c>
      <c r="H57" s="86" t="s">
        <v>107</v>
      </c>
      <c r="I57" s="22" t="s">
        <v>369</v>
      </c>
      <c r="J57" s="22"/>
      <c r="K57" s="38"/>
    </row>
    <row r="58" spans="1:11" s="17" customFormat="1" x14ac:dyDescent="0.2">
      <c r="A58" s="84" t="s">
        <v>440</v>
      </c>
      <c r="B58" s="85" t="s">
        <v>801</v>
      </c>
      <c r="C58" s="26" t="s">
        <v>251</v>
      </c>
      <c r="D58" s="84" t="str">
        <f t="shared" si="8"/>
        <v>1009.01</v>
      </c>
      <c r="E58" s="85" t="s">
        <v>21</v>
      </c>
      <c r="F58" s="25" t="str">
        <f t="shared" si="7"/>
        <v>S</v>
      </c>
      <c r="G58" s="84"/>
      <c r="H58" s="86" t="s">
        <v>623</v>
      </c>
      <c r="I58" s="22" t="s">
        <v>369</v>
      </c>
      <c r="J58" s="22"/>
      <c r="K58" s="38"/>
    </row>
    <row r="59" spans="1:11" s="17" customFormat="1" ht="24" x14ac:dyDescent="0.2">
      <c r="A59" s="84" t="s">
        <v>179</v>
      </c>
      <c r="B59" s="85" t="s">
        <v>527</v>
      </c>
      <c r="C59" s="26" t="s">
        <v>203</v>
      </c>
      <c r="D59" s="84" t="str">
        <f t="shared" si="8"/>
        <v>0101.01</v>
      </c>
      <c r="E59" s="85" t="s">
        <v>802</v>
      </c>
      <c r="F59" s="25" t="str">
        <f t="shared" si="7"/>
        <v>G</v>
      </c>
      <c r="G59" s="84" t="s">
        <v>119</v>
      </c>
      <c r="H59" s="86" t="s">
        <v>106</v>
      </c>
      <c r="I59" s="22" t="s">
        <v>369</v>
      </c>
      <c r="J59" s="22"/>
      <c r="K59" s="38"/>
    </row>
    <row r="60" spans="1:11" s="17" customFormat="1" ht="24" x14ac:dyDescent="0.2">
      <c r="A60" s="84" t="s">
        <v>590</v>
      </c>
      <c r="B60" s="85" t="s">
        <v>563</v>
      </c>
      <c r="C60" s="26" t="s">
        <v>203</v>
      </c>
      <c r="D60" s="84" t="str">
        <f t="shared" si="8"/>
        <v>1136.01</v>
      </c>
      <c r="E60" s="85" t="s">
        <v>803</v>
      </c>
      <c r="F60" s="25" t="str">
        <f t="shared" si="7"/>
        <v>G</v>
      </c>
      <c r="G60" s="84" t="s">
        <v>118</v>
      </c>
      <c r="H60" s="86" t="s">
        <v>104</v>
      </c>
      <c r="I60" s="22" t="s">
        <v>369</v>
      </c>
      <c r="J60" s="22"/>
      <c r="K60" s="38"/>
    </row>
    <row r="61" spans="1:11" s="17" customFormat="1" ht="24" x14ac:dyDescent="0.2">
      <c r="A61" s="84" t="s">
        <v>441</v>
      </c>
      <c r="B61" s="85" t="s">
        <v>528</v>
      </c>
      <c r="C61" s="26" t="s">
        <v>203</v>
      </c>
      <c r="D61" s="84" t="str">
        <f t="shared" si="8"/>
        <v>1011.01</v>
      </c>
      <c r="E61" s="85" t="s">
        <v>804</v>
      </c>
      <c r="F61" s="25" t="str">
        <f t="shared" si="7"/>
        <v>G</v>
      </c>
      <c r="G61" s="84" t="s">
        <v>50</v>
      </c>
      <c r="H61" s="86" t="s">
        <v>51</v>
      </c>
      <c r="I61" s="22" t="s">
        <v>369</v>
      </c>
      <c r="J61" s="22"/>
      <c r="K61" s="38"/>
    </row>
    <row r="62" spans="1:11" s="17" customFormat="1" ht="24" x14ac:dyDescent="0.2">
      <c r="A62" s="84" t="s">
        <v>591</v>
      </c>
      <c r="B62" s="85" t="s">
        <v>575</v>
      </c>
      <c r="C62" s="26" t="s">
        <v>203</v>
      </c>
      <c r="D62" s="84" t="str">
        <f t="shared" si="8"/>
        <v>1137.01</v>
      </c>
      <c r="E62" s="85" t="s">
        <v>803</v>
      </c>
      <c r="F62" s="25" t="str">
        <f t="shared" si="7"/>
        <v>G</v>
      </c>
      <c r="G62" s="84" t="s">
        <v>672</v>
      </c>
      <c r="H62" s="86" t="s">
        <v>573</v>
      </c>
      <c r="I62" s="22" t="s">
        <v>369</v>
      </c>
      <c r="J62" s="22"/>
      <c r="K62" s="38"/>
    </row>
    <row r="63" spans="1:11" s="17" customFormat="1" ht="24" x14ac:dyDescent="0.2">
      <c r="A63" s="84" t="s">
        <v>591</v>
      </c>
      <c r="B63" s="85" t="s">
        <v>529</v>
      </c>
      <c r="C63" s="26" t="s">
        <v>203</v>
      </c>
      <c r="D63" s="84" t="str">
        <f t="shared" si="8"/>
        <v>1137.01</v>
      </c>
      <c r="E63" s="85" t="s">
        <v>804</v>
      </c>
      <c r="F63" s="25" t="str">
        <f t="shared" si="7"/>
        <v>G</v>
      </c>
      <c r="G63" s="84" t="s">
        <v>50</v>
      </c>
      <c r="H63" s="86" t="s">
        <v>51</v>
      </c>
      <c r="I63" s="22" t="s">
        <v>369</v>
      </c>
      <c r="J63" s="22"/>
      <c r="K63" s="38"/>
    </row>
    <row r="64" spans="1:11" s="17" customFormat="1" ht="24" x14ac:dyDescent="0.2">
      <c r="A64" s="84" t="s">
        <v>443</v>
      </c>
      <c r="B64" s="85" t="s">
        <v>564</v>
      </c>
      <c r="C64" s="26" t="s">
        <v>203</v>
      </c>
      <c r="D64" s="84" t="str">
        <f t="shared" si="8"/>
        <v>1014.01</v>
      </c>
      <c r="E64" s="85" t="s">
        <v>803</v>
      </c>
      <c r="F64" s="25" t="str">
        <f t="shared" si="7"/>
        <v>G</v>
      </c>
      <c r="G64" s="84" t="s">
        <v>409</v>
      </c>
      <c r="H64" s="86" t="s">
        <v>408</v>
      </c>
      <c r="I64" s="22" t="s">
        <v>369</v>
      </c>
      <c r="J64" s="22"/>
      <c r="K64" s="38"/>
    </row>
    <row r="65" spans="1:11" s="17" customFormat="1" ht="24" x14ac:dyDescent="0.2">
      <c r="A65" s="84" t="s">
        <v>442</v>
      </c>
      <c r="B65" s="85" t="s">
        <v>530</v>
      </c>
      <c r="C65" s="26" t="s">
        <v>203</v>
      </c>
      <c r="D65" s="84" t="str">
        <f t="shared" si="8"/>
        <v>1013.01</v>
      </c>
      <c r="E65" s="85" t="s">
        <v>804</v>
      </c>
      <c r="F65" s="25" t="str">
        <f t="shared" si="7"/>
        <v>G</v>
      </c>
      <c r="G65" s="84" t="s">
        <v>50</v>
      </c>
      <c r="H65" s="86" t="s">
        <v>51</v>
      </c>
      <c r="I65" s="22" t="s">
        <v>369</v>
      </c>
      <c r="J65" s="22"/>
      <c r="K65" s="38"/>
    </row>
    <row r="66" spans="1:11" s="17" customFormat="1" ht="24" x14ac:dyDescent="0.2">
      <c r="A66" s="84" t="s">
        <v>592</v>
      </c>
      <c r="B66" s="85" t="s">
        <v>565</v>
      </c>
      <c r="C66" s="26" t="s">
        <v>203</v>
      </c>
      <c r="D66" s="84" t="str">
        <f t="shared" si="8"/>
        <v>1138.01</v>
      </c>
      <c r="E66" s="85" t="s">
        <v>803</v>
      </c>
      <c r="F66" s="25" t="str">
        <f t="shared" si="7"/>
        <v>G</v>
      </c>
      <c r="G66" s="84" t="s">
        <v>673</v>
      </c>
      <c r="H66" s="86" t="s">
        <v>574</v>
      </c>
      <c r="I66" s="22" t="s">
        <v>369</v>
      </c>
      <c r="J66" s="22"/>
      <c r="K66" s="38"/>
    </row>
    <row r="67" spans="1:11" s="17" customFormat="1" ht="24" x14ac:dyDescent="0.2">
      <c r="A67" s="84" t="s">
        <v>444</v>
      </c>
      <c r="B67" s="85" t="s">
        <v>531</v>
      </c>
      <c r="C67" s="26" t="s">
        <v>203</v>
      </c>
      <c r="D67" s="84" t="str">
        <f t="shared" si="8"/>
        <v>1015.01</v>
      </c>
      <c r="E67" s="85" t="s">
        <v>804</v>
      </c>
      <c r="F67" s="25" t="s">
        <v>203</v>
      </c>
      <c r="G67" s="84" t="s">
        <v>50</v>
      </c>
      <c r="H67" s="86" t="s">
        <v>51</v>
      </c>
      <c r="I67" s="22" t="s">
        <v>369</v>
      </c>
      <c r="J67" s="22"/>
      <c r="K67" s="38"/>
    </row>
  </sheetData>
  <phoneticPr fontId="1" type="noConversion"/>
  <conditionalFormatting sqref="G42:G43 G28:G31 G45:G48 G17:G19 G50">
    <cfRule type="cellIs" dxfId="9" priority="34" stopIfTrue="1" operator="equal">
      <formula>"80nn"</formula>
    </cfRule>
  </conditionalFormatting>
  <conditionalFormatting sqref="G61">
    <cfRule type="cellIs" dxfId="8" priority="14" stopIfTrue="1" operator="equal">
      <formula>"80nn"</formula>
    </cfRule>
  </conditionalFormatting>
  <conditionalFormatting sqref="G65">
    <cfRule type="cellIs" dxfId="7" priority="13" stopIfTrue="1" operator="equal">
      <formula>"80nn"</formula>
    </cfRule>
  </conditionalFormatting>
  <conditionalFormatting sqref="G67">
    <cfRule type="cellIs" dxfId="6" priority="12" stopIfTrue="1" operator="equal">
      <formula>"80nn"</formula>
    </cfRule>
  </conditionalFormatting>
  <conditionalFormatting sqref="G62">
    <cfRule type="cellIs" dxfId="5" priority="2" stopIfTrue="1" operator="equal">
      <formula>"80nn"</formula>
    </cfRule>
  </conditionalFormatting>
  <conditionalFormatting sqref="G66">
    <cfRule type="cellIs" dxfId="4" priority="1" stopIfTrue="1" operator="equal">
      <formula>"80nn"</formula>
    </cfRule>
  </conditionalFormatting>
  <pageMargins left="0.39370078740157483" right="0.39370078740157483" top="0.98425196850393704" bottom="0.98425196850393704" header="0.51181102362204722" footer="0.51181102362204722"/>
  <pageSetup paperSize="9" scale="55" orientation="landscape" r:id="rId1"/>
  <headerFooter alignWithMargins="0">
    <oddHeader>&amp;C&amp;"Century Gothic,Standaard"Controles &amp;F niveau &amp;A</oddHeader>
    <oddFooter>&amp;L&amp;"Century Gothic,Standaard"&amp;D&amp;R&amp;"Century,Standaard"&amp;P van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zoomScaleNormal="100" workbookViewId="0">
      <pane ySplit="6" topLeftCell="A7" activePane="bottomLeft" state="frozen"/>
      <selection activeCell="N1" sqref="N1"/>
      <selection pane="bottomLeft" activeCell="B2" sqref="B2"/>
    </sheetView>
  </sheetViews>
  <sheetFormatPr defaultRowHeight="14.25" x14ac:dyDescent="0.2"/>
  <cols>
    <col min="1" max="1" width="0.140625" style="101" customWidth="1"/>
    <col min="2" max="2" width="6.7109375" style="106" customWidth="1"/>
    <col min="3" max="3" width="30.7109375" style="102" customWidth="1"/>
    <col min="4" max="4" width="39.85546875" style="102" customWidth="1"/>
    <col min="5" max="5" width="6.85546875" style="98" customWidth="1"/>
    <col min="6" max="6" width="7.140625" style="106" customWidth="1"/>
    <col min="7" max="7" width="50.7109375" style="102" customWidth="1"/>
    <col min="8" max="8" width="6.42578125" style="98" customWidth="1"/>
    <col min="9" max="9" width="6.7109375" style="118" customWidth="1"/>
    <col min="10" max="10" width="41.28515625" style="102" customWidth="1"/>
    <col min="11" max="11" width="9.85546875" style="101" customWidth="1"/>
    <col min="12" max="12" width="10" style="101" customWidth="1"/>
    <col min="13" max="13" width="36.85546875" style="101" customWidth="1"/>
    <col min="14" max="16384" width="9.140625" style="101"/>
  </cols>
  <sheetData>
    <row r="1" spans="1:13" x14ac:dyDescent="0.2">
      <c r="B1" s="257" t="s">
        <v>1007</v>
      </c>
      <c r="C1" s="258"/>
      <c r="D1" s="113"/>
      <c r="F1" s="95"/>
      <c r="G1" s="95"/>
      <c r="H1" s="95"/>
      <c r="J1" s="106"/>
    </row>
    <row r="2" spans="1:13" x14ac:dyDescent="0.2">
      <c r="B2" s="95"/>
      <c r="C2" s="113"/>
      <c r="D2" s="113"/>
      <c r="F2" s="95"/>
      <c r="G2" s="95"/>
      <c r="H2" s="95"/>
      <c r="J2" s="106"/>
    </row>
    <row r="3" spans="1:13" x14ac:dyDescent="0.2">
      <c r="B3" s="95" t="s">
        <v>37</v>
      </c>
      <c r="C3" s="113"/>
      <c r="E3" s="119"/>
      <c r="F3" s="95"/>
      <c r="G3" s="95"/>
      <c r="H3" s="95"/>
      <c r="J3" s="106"/>
    </row>
    <row r="4" spans="1:13" x14ac:dyDescent="0.2">
      <c r="B4" s="95"/>
      <c r="C4" s="113"/>
      <c r="D4" s="113"/>
      <c r="F4" s="95"/>
      <c r="G4" s="95"/>
      <c r="H4" s="95"/>
      <c r="J4" s="106"/>
    </row>
    <row r="5" spans="1:13" x14ac:dyDescent="0.2">
      <c r="A5" s="120"/>
      <c r="B5" s="82" t="s">
        <v>138</v>
      </c>
      <c r="C5" s="82"/>
      <c r="D5" s="82"/>
      <c r="E5" s="82"/>
      <c r="F5" s="82" t="s">
        <v>139</v>
      </c>
      <c r="G5" s="82"/>
      <c r="H5" s="82"/>
      <c r="I5" s="82" t="s">
        <v>43</v>
      </c>
      <c r="J5" s="82"/>
      <c r="K5" s="82" t="s">
        <v>350</v>
      </c>
      <c r="L5" s="82" t="s">
        <v>363</v>
      </c>
      <c r="M5" s="82" t="s">
        <v>360</v>
      </c>
    </row>
    <row r="6" spans="1:13" s="102" customFormat="1" ht="55.5" customHeight="1" x14ac:dyDescent="0.2">
      <c r="A6" s="121" t="s">
        <v>140</v>
      </c>
      <c r="B6" s="87" t="s">
        <v>132</v>
      </c>
      <c r="C6" s="87" t="s">
        <v>131</v>
      </c>
      <c r="D6" s="87" t="s">
        <v>93</v>
      </c>
      <c r="E6" s="87" t="s">
        <v>69</v>
      </c>
      <c r="F6" s="87" t="s">
        <v>132</v>
      </c>
      <c r="G6" s="87" t="s">
        <v>100</v>
      </c>
      <c r="H6" s="87" t="s">
        <v>69</v>
      </c>
      <c r="I6" s="87" t="s">
        <v>132</v>
      </c>
      <c r="J6" s="87" t="s">
        <v>131</v>
      </c>
      <c r="K6" s="87" t="s">
        <v>365</v>
      </c>
      <c r="L6" s="87" t="s">
        <v>371</v>
      </c>
      <c r="M6" s="87"/>
    </row>
    <row r="7" spans="1:13" x14ac:dyDescent="0.2">
      <c r="A7" s="122"/>
      <c r="B7" s="123"/>
      <c r="C7" s="124"/>
      <c r="D7" s="124"/>
      <c r="E7" s="125"/>
      <c r="F7" s="126"/>
      <c r="G7" s="124"/>
      <c r="H7" s="127"/>
      <c r="I7" s="128"/>
      <c r="J7" s="129"/>
      <c r="K7" s="130"/>
      <c r="L7" s="130"/>
      <c r="M7" s="94"/>
    </row>
    <row r="8" spans="1:13" s="102" customFormat="1" ht="28.5" x14ac:dyDescent="0.2">
      <c r="A8" s="122"/>
      <c r="B8" s="131"/>
      <c r="C8" s="124" t="s">
        <v>94</v>
      </c>
      <c r="D8" s="124"/>
      <c r="E8" s="127"/>
      <c r="F8" s="88"/>
      <c r="G8" s="124"/>
      <c r="H8" s="127"/>
      <c r="I8" s="132"/>
      <c r="J8" s="124"/>
      <c r="K8" s="133"/>
      <c r="L8" s="133"/>
      <c r="M8" s="94"/>
    </row>
    <row r="9" spans="1:13" s="102" customFormat="1" ht="99.75" x14ac:dyDescent="0.2">
      <c r="A9" s="122"/>
      <c r="B9" s="131" t="s">
        <v>180</v>
      </c>
      <c r="C9" s="124" t="s">
        <v>22</v>
      </c>
      <c r="D9" s="124" t="s">
        <v>90</v>
      </c>
      <c r="E9" s="127" t="s">
        <v>203</v>
      </c>
      <c r="F9" s="134" t="str">
        <f>(B9)&amp;".01"</f>
        <v>0104.01</v>
      </c>
      <c r="G9" s="124" t="s">
        <v>263</v>
      </c>
      <c r="H9" s="127" t="str">
        <f t="shared" ref="H9:H34" si="0">(E9)</f>
        <v>G</v>
      </c>
      <c r="I9" s="132" t="s">
        <v>109</v>
      </c>
      <c r="J9" s="124" t="s">
        <v>147</v>
      </c>
      <c r="K9" s="133" t="s">
        <v>369</v>
      </c>
      <c r="L9" s="133" t="s">
        <v>367</v>
      </c>
      <c r="M9" s="124" t="s">
        <v>372</v>
      </c>
    </row>
    <row r="10" spans="1:13" s="102" customFormat="1" ht="99.75" x14ac:dyDescent="0.2">
      <c r="A10" s="122"/>
      <c r="B10" s="131" t="s">
        <v>210</v>
      </c>
      <c r="C10" s="124" t="s">
        <v>236</v>
      </c>
      <c r="D10" s="124" t="s">
        <v>6</v>
      </c>
      <c r="E10" s="127" t="s">
        <v>203</v>
      </c>
      <c r="F10" s="134" t="str">
        <f t="shared" ref="F10:F20" si="1">(B10)&amp;".01"</f>
        <v>0105.01</v>
      </c>
      <c r="G10" s="135" t="s">
        <v>483</v>
      </c>
      <c r="H10" s="127" t="str">
        <f t="shared" si="0"/>
        <v>G</v>
      </c>
      <c r="I10" s="132" t="s">
        <v>110</v>
      </c>
      <c r="J10" s="124" t="s">
        <v>97</v>
      </c>
      <c r="K10" s="133" t="s">
        <v>369</v>
      </c>
      <c r="L10" s="133" t="s">
        <v>367</v>
      </c>
      <c r="M10" s="124" t="s">
        <v>423</v>
      </c>
    </row>
    <row r="11" spans="1:13" s="102" customFormat="1" ht="99.75" x14ac:dyDescent="0.2">
      <c r="A11" s="122"/>
      <c r="B11" s="131" t="s">
        <v>211</v>
      </c>
      <c r="C11" s="124" t="s">
        <v>235</v>
      </c>
      <c r="D11" s="124" t="s">
        <v>90</v>
      </c>
      <c r="E11" s="127" t="s">
        <v>203</v>
      </c>
      <c r="F11" s="134" t="str">
        <f t="shared" si="1"/>
        <v>0106.01</v>
      </c>
      <c r="G11" s="135" t="s">
        <v>483</v>
      </c>
      <c r="H11" s="127" t="str">
        <f t="shared" si="0"/>
        <v>G</v>
      </c>
      <c r="I11" s="132" t="s">
        <v>111</v>
      </c>
      <c r="J11" s="124" t="s">
        <v>98</v>
      </c>
      <c r="K11" s="133" t="s">
        <v>369</v>
      </c>
      <c r="L11" s="133" t="s">
        <v>367</v>
      </c>
      <c r="M11" s="124" t="s">
        <v>423</v>
      </c>
    </row>
    <row r="12" spans="1:13" s="102" customFormat="1" ht="99.75" x14ac:dyDescent="0.2">
      <c r="A12" s="122"/>
      <c r="B12" s="131" t="s">
        <v>212</v>
      </c>
      <c r="C12" s="124" t="s">
        <v>234</v>
      </c>
      <c r="D12" s="124" t="s">
        <v>2</v>
      </c>
      <c r="E12" s="127" t="s">
        <v>203</v>
      </c>
      <c r="F12" s="134" t="str">
        <f t="shared" si="1"/>
        <v>0107.01</v>
      </c>
      <c r="G12" s="135" t="s">
        <v>484</v>
      </c>
      <c r="H12" s="127" t="str">
        <f t="shared" si="0"/>
        <v>G</v>
      </c>
      <c r="I12" s="132" t="s">
        <v>123</v>
      </c>
      <c r="J12" s="124" t="s">
        <v>127</v>
      </c>
      <c r="K12" s="133" t="s">
        <v>369</v>
      </c>
      <c r="L12" s="133" t="s">
        <v>367</v>
      </c>
      <c r="M12" s="124" t="s">
        <v>423</v>
      </c>
    </row>
    <row r="13" spans="1:13" s="102" customFormat="1" ht="42.75" x14ac:dyDescent="0.2">
      <c r="A13" s="122"/>
      <c r="B13" s="131" t="s">
        <v>213</v>
      </c>
      <c r="C13" s="124" t="s">
        <v>233</v>
      </c>
      <c r="D13" s="124" t="s">
        <v>295</v>
      </c>
      <c r="E13" s="127" t="s">
        <v>203</v>
      </c>
      <c r="F13" s="134" t="str">
        <f t="shared" si="1"/>
        <v>0108.01</v>
      </c>
      <c r="G13" s="124" t="s">
        <v>204</v>
      </c>
      <c r="H13" s="127" t="str">
        <f t="shared" si="0"/>
        <v>G</v>
      </c>
      <c r="I13" s="132" t="s">
        <v>124</v>
      </c>
      <c r="J13" s="124" t="s">
        <v>128</v>
      </c>
      <c r="K13" s="133" t="s">
        <v>369</v>
      </c>
      <c r="L13" s="133"/>
      <c r="M13" s="124"/>
    </row>
    <row r="14" spans="1:13" s="102" customFormat="1" ht="42.75" x14ac:dyDescent="0.2">
      <c r="A14" s="122"/>
      <c r="B14" s="131" t="s">
        <v>446</v>
      </c>
      <c r="C14" s="124" t="s">
        <v>4</v>
      </c>
      <c r="D14" s="124" t="s">
        <v>286</v>
      </c>
      <c r="E14" s="127" t="s">
        <v>203</v>
      </c>
      <c r="F14" s="134"/>
      <c r="G14" s="135" t="s">
        <v>516</v>
      </c>
      <c r="H14" s="127"/>
      <c r="I14" s="132"/>
      <c r="J14" s="124"/>
      <c r="K14" s="133"/>
      <c r="L14" s="133"/>
      <c r="M14" s="124"/>
    </row>
    <row r="15" spans="1:13" s="102" customFormat="1" ht="74.25" customHeight="1" x14ac:dyDescent="0.2">
      <c r="A15" s="122"/>
      <c r="B15" s="131" t="s">
        <v>447</v>
      </c>
      <c r="C15" s="124" t="s">
        <v>576</v>
      </c>
      <c r="D15" s="136" t="s">
        <v>284</v>
      </c>
      <c r="E15" s="127" t="s">
        <v>203</v>
      </c>
      <c r="F15" s="134" t="str">
        <f t="shared" ref="F15" si="2">(B15)&amp;".01"</f>
        <v>1018.01</v>
      </c>
      <c r="G15" s="124" t="s">
        <v>285</v>
      </c>
      <c r="H15" s="127"/>
      <c r="I15" s="132" t="s">
        <v>397</v>
      </c>
      <c r="J15" s="124" t="s">
        <v>393</v>
      </c>
      <c r="K15" s="133" t="s">
        <v>369</v>
      </c>
      <c r="L15" s="133"/>
      <c r="M15" s="124"/>
    </row>
    <row r="16" spans="1:13" s="102" customFormat="1" ht="39.75" customHeight="1" x14ac:dyDescent="0.2">
      <c r="A16" s="122"/>
      <c r="B16" s="131" t="s">
        <v>448</v>
      </c>
      <c r="C16" s="124" t="s">
        <v>577</v>
      </c>
      <c r="D16" s="136" t="s">
        <v>284</v>
      </c>
      <c r="E16" s="127" t="s">
        <v>203</v>
      </c>
      <c r="F16" s="134" t="str">
        <f t="shared" si="1"/>
        <v>1019.01</v>
      </c>
      <c r="G16" s="124" t="s">
        <v>285</v>
      </c>
      <c r="H16" s="127" t="str">
        <f t="shared" si="0"/>
        <v>G</v>
      </c>
      <c r="I16" s="132" t="s">
        <v>398</v>
      </c>
      <c r="J16" s="124" t="s">
        <v>394</v>
      </c>
      <c r="K16" s="133" t="s">
        <v>369</v>
      </c>
      <c r="L16" s="133"/>
      <c r="M16" s="124"/>
    </row>
    <row r="17" spans="1:13" s="102" customFormat="1" ht="39" customHeight="1" x14ac:dyDescent="0.2">
      <c r="A17" s="122"/>
      <c r="B17" s="131" t="s">
        <v>449</v>
      </c>
      <c r="C17" s="124" t="s">
        <v>578</v>
      </c>
      <c r="D17" s="136" t="s">
        <v>284</v>
      </c>
      <c r="E17" s="127" t="s">
        <v>203</v>
      </c>
      <c r="F17" s="134" t="str">
        <f t="shared" si="1"/>
        <v>1020.01</v>
      </c>
      <c r="G17" s="124" t="s">
        <v>285</v>
      </c>
      <c r="H17" s="127" t="str">
        <f t="shared" si="0"/>
        <v>G</v>
      </c>
      <c r="I17" s="132" t="s">
        <v>399</v>
      </c>
      <c r="J17" s="124" t="s">
        <v>395</v>
      </c>
      <c r="K17" s="133" t="s">
        <v>369</v>
      </c>
      <c r="L17" s="133"/>
      <c r="M17" s="124"/>
    </row>
    <row r="18" spans="1:13" s="102" customFormat="1" ht="57" x14ac:dyDescent="0.2">
      <c r="A18" s="122"/>
      <c r="B18" s="131" t="s">
        <v>450</v>
      </c>
      <c r="C18" s="124" t="s">
        <v>902</v>
      </c>
      <c r="D18" s="124" t="s">
        <v>262</v>
      </c>
      <c r="E18" s="127" t="s">
        <v>203</v>
      </c>
      <c r="F18" s="134" t="str">
        <f t="shared" si="1"/>
        <v>1021.01</v>
      </c>
      <c r="G18" s="124" t="s">
        <v>8</v>
      </c>
      <c r="H18" s="127" t="str">
        <f t="shared" si="0"/>
        <v>G</v>
      </c>
      <c r="I18" s="132" t="s">
        <v>9</v>
      </c>
      <c r="J18" s="124" t="s">
        <v>10</v>
      </c>
      <c r="K18" s="133" t="s">
        <v>369</v>
      </c>
      <c r="L18" s="133"/>
      <c r="M18" s="124"/>
    </row>
    <row r="19" spans="1:13" s="102" customFormat="1" ht="42.75" x14ac:dyDescent="0.2">
      <c r="A19" s="122"/>
      <c r="B19" s="131" t="s">
        <v>451</v>
      </c>
      <c r="C19" s="124" t="s">
        <v>903</v>
      </c>
      <c r="D19" s="124" t="s">
        <v>262</v>
      </c>
      <c r="E19" s="127" t="s">
        <v>203</v>
      </c>
      <c r="F19" s="134" t="str">
        <f t="shared" si="1"/>
        <v>1022.01</v>
      </c>
      <c r="G19" s="124" t="s">
        <v>601</v>
      </c>
      <c r="H19" s="127" t="str">
        <f t="shared" si="0"/>
        <v>G</v>
      </c>
      <c r="I19" s="132" t="s">
        <v>400</v>
      </c>
      <c r="J19" s="124" t="s">
        <v>392</v>
      </c>
      <c r="K19" s="133" t="s">
        <v>369</v>
      </c>
      <c r="L19" s="133"/>
      <c r="M19" s="124"/>
    </row>
    <row r="20" spans="1:13" s="102" customFormat="1" ht="28.5" x14ac:dyDescent="0.2">
      <c r="A20" s="122"/>
      <c r="B20" s="131" t="s">
        <v>264</v>
      </c>
      <c r="C20" s="124" t="s">
        <v>265</v>
      </c>
      <c r="D20" s="124" t="s">
        <v>266</v>
      </c>
      <c r="E20" s="127" t="s">
        <v>203</v>
      </c>
      <c r="F20" s="134" t="str">
        <f t="shared" si="1"/>
        <v>0309.01</v>
      </c>
      <c r="G20" s="124" t="s">
        <v>485</v>
      </c>
      <c r="H20" s="127" t="str">
        <f t="shared" si="0"/>
        <v>G</v>
      </c>
      <c r="I20" s="132" t="s">
        <v>156</v>
      </c>
      <c r="J20" s="124" t="s">
        <v>299</v>
      </c>
      <c r="K20" s="133" t="s">
        <v>369</v>
      </c>
      <c r="L20" s="133"/>
      <c r="M20" s="124"/>
    </row>
    <row r="21" spans="1:13" s="102" customFormat="1" x14ac:dyDescent="0.2">
      <c r="A21" s="122"/>
      <c r="B21" s="131"/>
      <c r="C21" s="124"/>
      <c r="D21" s="124"/>
      <c r="E21" s="127"/>
      <c r="F21" s="134"/>
      <c r="G21" s="124"/>
      <c r="H21" s="127"/>
      <c r="I21" s="137"/>
      <c r="J21" s="129"/>
      <c r="K21" s="133"/>
      <c r="L21" s="133"/>
      <c r="M21" s="94"/>
    </row>
    <row r="22" spans="1:13" s="102" customFormat="1" ht="28.5" x14ac:dyDescent="0.2">
      <c r="B22" s="131"/>
      <c r="C22" s="124" t="s">
        <v>95</v>
      </c>
      <c r="D22" s="124"/>
      <c r="E22" s="127"/>
      <c r="F22" s="134"/>
      <c r="G22" s="135"/>
      <c r="H22" s="127"/>
      <c r="I22" s="132"/>
      <c r="J22" s="135"/>
      <c r="K22" s="133"/>
      <c r="L22" s="133"/>
      <c r="M22" s="94"/>
    </row>
    <row r="23" spans="1:13" s="102" customFormat="1" ht="28.5" x14ac:dyDescent="0.2">
      <c r="A23" s="122"/>
      <c r="B23" s="131" t="s">
        <v>214</v>
      </c>
      <c r="C23" s="124" t="s">
        <v>232</v>
      </c>
      <c r="D23" s="124" t="s">
        <v>145</v>
      </c>
      <c r="E23" s="127" t="s">
        <v>203</v>
      </c>
      <c r="F23" s="134" t="str">
        <f t="shared" ref="F23:F53" si="3">(B23)&amp;".01"</f>
        <v>0146.01</v>
      </c>
      <c r="G23" s="124" t="s">
        <v>145</v>
      </c>
      <c r="H23" s="127" t="str">
        <f t="shared" si="0"/>
        <v>G</v>
      </c>
      <c r="I23" s="132" t="s">
        <v>109</v>
      </c>
      <c r="J23" s="124" t="s">
        <v>147</v>
      </c>
      <c r="K23" s="133" t="s">
        <v>369</v>
      </c>
      <c r="L23" s="133"/>
      <c r="M23" s="124"/>
    </row>
    <row r="24" spans="1:13" s="102" customFormat="1" ht="42.75" x14ac:dyDescent="0.2">
      <c r="A24" s="122"/>
      <c r="B24" s="131" t="s">
        <v>215</v>
      </c>
      <c r="C24" s="124" t="s">
        <v>231</v>
      </c>
      <c r="D24" s="124" t="s">
        <v>288</v>
      </c>
      <c r="E24" s="127" t="s">
        <v>203</v>
      </c>
      <c r="F24" s="134"/>
      <c r="G24" s="135" t="s">
        <v>516</v>
      </c>
      <c r="H24" s="127"/>
      <c r="I24" s="132"/>
      <c r="J24" s="124"/>
      <c r="K24" s="133"/>
      <c r="L24" s="133"/>
      <c r="M24" s="124"/>
    </row>
    <row r="25" spans="1:13" s="102" customFormat="1" ht="57" x14ac:dyDescent="0.2">
      <c r="A25" s="122"/>
      <c r="B25" s="131" t="s">
        <v>216</v>
      </c>
      <c r="C25" s="124" t="s">
        <v>230</v>
      </c>
      <c r="D25" s="124" t="s">
        <v>921</v>
      </c>
      <c r="E25" s="127" t="s">
        <v>203</v>
      </c>
      <c r="F25" s="134" t="str">
        <f t="shared" si="3"/>
        <v>0148.01</v>
      </c>
      <c r="G25" s="124" t="s">
        <v>922</v>
      </c>
      <c r="H25" s="127" t="str">
        <f t="shared" si="0"/>
        <v>G</v>
      </c>
      <c r="I25" s="132" t="s">
        <v>44</v>
      </c>
      <c r="J25" s="124" t="s">
        <v>45</v>
      </c>
      <c r="K25" s="133" t="s">
        <v>256</v>
      </c>
      <c r="L25" s="133"/>
      <c r="M25" s="124"/>
    </row>
    <row r="26" spans="1:13" s="102" customFormat="1" ht="42.75" x14ac:dyDescent="0.2">
      <c r="A26" s="122"/>
      <c r="B26" s="131" t="s">
        <v>454</v>
      </c>
      <c r="C26" s="124" t="s">
        <v>5</v>
      </c>
      <c r="D26" s="124" t="s">
        <v>286</v>
      </c>
      <c r="E26" s="127" t="s">
        <v>203</v>
      </c>
      <c r="F26" s="134"/>
      <c r="G26" s="135" t="s">
        <v>516</v>
      </c>
      <c r="H26" s="127"/>
      <c r="I26" s="132"/>
      <c r="J26" s="124"/>
      <c r="K26" s="133"/>
      <c r="L26" s="133"/>
      <c r="M26" s="124"/>
    </row>
    <row r="27" spans="1:13" s="102" customFormat="1" ht="71.25" x14ac:dyDescent="0.2">
      <c r="A27" s="122"/>
      <c r="B27" s="131" t="s">
        <v>118</v>
      </c>
      <c r="C27" s="124" t="s">
        <v>579</v>
      </c>
      <c r="D27" s="124" t="s">
        <v>262</v>
      </c>
      <c r="E27" s="127" t="s">
        <v>203</v>
      </c>
      <c r="F27" s="134" t="str">
        <f t="shared" si="3"/>
        <v>0150.01</v>
      </c>
      <c r="G27" s="124" t="s">
        <v>24</v>
      </c>
      <c r="H27" s="127" t="str">
        <f t="shared" si="0"/>
        <v>G</v>
      </c>
      <c r="I27" s="132" t="s">
        <v>293</v>
      </c>
      <c r="J27" s="124" t="s">
        <v>300</v>
      </c>
      <c r="K27" s="133" t="s">
        <v>256</v>
      </c>
      <c r="L27" s="133"/>
      <c r="M27" s="124"/>
    </row>
    <row r="28" spans="1:13" s="102" customFormat="1" ht="42.75" x14ac:dyDescent="0.2">
      <c r="A28" s="122"/>
      <c r="B28" s="131" t="s">
        <v>455</v>
      </c>
      <c r="C28" s="124" t="s">
        <v>25</v>
      </c>
      <c r="D28" s="124" t="s">
        <v>30</v>
      </c>
      <c r="E28" s="127" t="s">
        <v>203</v>
      </c>
      <c r="F28" s="134"/>
      <c r="G28" s="135" t="s">
        <v>516</v>
      </c>
      <c r="H28" s="127"/>
      <c r="I28" s="132"/>
      <c r="J28" s="124"/>
      <c r="K28" s="133"/>
      <c r="L28" s="133"/>
      <c r="M28" s="124"/>
    </row>
    <row r="29" spans="1:13" s="102" customFormat="1" ht="42.75" x14ac:dyDescent="0.2">
      <c r="A29" s="122"/>
      <c r="B29" s="131" t="s">
        <v>865</v>
      </c>
      <c r="C29" s="124" t="s">
        <v>807</v>
      </c>
      <c r="D29" s="124" t="s">
        <v>808</v>
      </c>
      <c r="E29" s="127" t="s">
        <v>203</v>
      </c>
      <c r="F29" s="134" t="s">
        <v>867</v>
      </c>
      <c r="G29" s="135" t="s">
        <v>809</v>
      </c>
      <c r="H29" s="127" t="s">
        <v>203</v>
      </c>
      <c r="I29" s="138" t="s">
        <v>794</v>
      </c>
      <c r="J29" s="135" t="s">
        <v>810</v>
      </c>
      <c r="K29" s="133" t="s">
        <v>256</v>
      </c>
      <c r="L29" s="133"/>
      <c r="M29" s="124"/>
    </row>
    <row r="30" spans="1:13" s="102" customFormat="1" ht="57" x14ac:dyDescent="0.2">
      <c r="A30" s="122"/>
      <c r="B30" s="131" t="s">
        <v>866</v>
      </c>
      <c r="C30" s="124" t="s">
        <v>811</v>
      </c>
      <c r="D30" s="124" t="s">
        <v>956</v>
      </c>
      <c r="E30" s="127" t="s">
        <v>203</v>
      </c>
      <c r="F30" s="134" t="s">
        <v>868</v>
      </c>
      <c r="G30" s="89" t="s">
        <v>813</v>
      </c>
      <c r="H30" s="127" t="s">
        <v>203</v>
      </c>
      <c r="I30" s="138" t="s">
        <v>743</v>
      </c>
      <c r="J30" s="135" t="s">
        <v>798</v>
      </c>
      <c r="K30" s="133" t="s">
        <v>256</v>
      </c>
      <c r="L30" s="133"/>
      <c r="M30" s="124"/>
    </row>
    <row r="31" spans="1:13" s="102" customFormat="1" ht="42.75" x14ac:dyDescent="0.2">
      <c r="A31" s="122"/>
      <c r="B31" s="131" t="s">
        <v>119</v>
      </c>
      <c r="C31" s="124" t="s">
        <v>962</v>
      </c>
      <c r="D31" s="124" t="s">
        <v>583</v>
      </c>
      <c r="E31" s="127" t="s">
        <v>203</v>
      </c>
      <c r="F31" s="134"/>
      <c r="G31" s="135" t="s">
        <v>516</v>
      </c>
      <c r="H31" s="127"/>
      <c r="I31" s="132"/>
      <c r="J31" s="124"/>
      <c r="K31" s="133"/>
      <c r="L31" s="133"/>
      <c r="M31" s="124"/>
    </row>
    <row r="32" spans="1:13" s="102" customFormat="1" ht="42.75" x14ac:dyDescent="0.2">
      <c r="A32" s="122"/>
      <c r="B32" s="131" t="s">
        <v>600</v>
      </c>
      <c r="C32" s="124" t="s">
        <v>963</v>
      </c>
      <c r="D32" s="124" t="s">
        <v>262</v>
      </c>
      <c r="E32" s="127" t="s">
        <v>203</v>
      </c>
      <c r="F32" s="134" t="str">
        <f t="shared" si="3"/>
        <v>1139.01</v>
      </c>
      <c r="G32" s="124" t="s">
        <v>601</v>
      </c>
      <c r="H32" s="127" t="str">
        <f t="shared" si="0"/>
        <v>G</v>
      </c>
      <c r="I32" s="132" t="s">
        <v>48</v>
      </c>
      <c r="J32" s="124" t="s">
        <v>49</v>
      </c>
      <c r="K32" s="133" t="s">
        <v>256</v>
      </c>
      <c r="L32" s="133"/>
      <c r="M32" s="124"/>
    </row>
    <row r="33" spans="1:13" s="102" customFormat="1" ht="42.75" x14ac:dyDescent="0.2">
      <c r="A33" s="122"/>
      <c r="B33" s="131" t="s">
        <v>217</v>
      </c>
      <c r="C33" s="124" t="s">
        <v>961</v>
      </c>
      <c r="D33" s="124" t="s">
        <v>284</v>
      </c>
      <c r="E33" s="127" t="s">
        <v>203</v>
      </c>
      <c r="F33" s="134" t="str">
        <f t="shared" si="3"/>
        <v>0154.01</v>
      </c>
      <c r="G33" s="139" t="s">
        <v>27</v>
      </c>
      <c r="H33" s="127" t="str">
        <f t="shared" si="0"/>
        <v>G</v>
      </c>
      <c r="I33" s="132" t="s">
        <v>52</v>
      </c>
      <c r="J33" s="124" t="s">
        <v>53</v>
      </c>
      <c r="K33" s="133" t="s">
        <v>256</v>
      </c>
      <c r="L33" s="133"/>
      <c r="M33" s="124"/>
    </row>
    <row r="34" spans="1:13" s="102" customFormat="1" ht="42.75" x14ac:dyDescent="0.2">
      <c r="A34" s="122"/>
      <c r="B34" s="131" t="s">
        <v>218</v>
      </c>
      <c r="C34" s="124" t="s">
        <v>960</v>
      </c>
      <c r="D34" s="124" t="s">
        <v>3</v>
      </c>
      <c r="E34" s="127" t="s">
        <v>203</v>
      </c>
      <c r="F34" s="134" t="str">
        <f t="shared" si="3"/>
        <v>0155.01</v>
      </c>
      <c r="G34" s="139" t="s">
        <v>26</v>
      </c>
      <c r="H34" s="127" t="str">
        <f t="shared" si="0"/>
        <v>G</v>
      </c>
      <c r="I34" s="132" t="s">
        <v>52</v>
      </c>
      <c r="J34" s="124" t="s">
        <v>53</v>
      </c>
      <c r="K34" s="133" t="s">
        <v>256</v>
      </c>
      <c r="L34" s="133"/>
      <c r="M34" s="124"/>
    </row>
    <row r="35" spans="1:13" s="102" customFormat="1" ht="42.75" x14ac:dyDescent="0.2">
      <c r="A35" s="122"/>
      <c r="B35" s="131" t="s">
        <v>456</v>
      </c>
      <c r="C35" s="124" t="s">
        <v>959</v>
      </c>
      <c r="D35" s="124" t="s">
        <v>260</v>
      </c>
      <c r="E35" s="127" t="s">
        <v>203</v>
      </c>
      <c r="F35" s="134"/>
      <c r="G35" s="135" t="s">
        <v>516</v>
      </c>
      <c r="H35" s="127"/>
      <c r="I35" s="88"/>
      <c r="J35" s="135"/>
      <c r="K35" s="133" t="s">
        <v>256</v>
      </c>
      <c r="L35" s="133"/>
      <c r="M35" s="124"/>
    </row>
    <row r="36" spans="1:13" s="102" customFormat="1" ht="114" x14ac:dyDescent="0.2">
      <c r="A36" s="122"/>
      <c r="B36" s="123" t="s">
        <v>120</v>
      </c>
      <c r="C36" s="124" t="s">
        <v>958</v>
      </c>
      <c r="D36" s="124" t="s">
        <v>486</v>
      </c>
      <c r="E36" s="127" t="s">
        <v>203</v>
      </c>
      <c r="F36" s="88" t="s">
        <v>487</v>
      </c>
      <c r="G36" s="140" t="s">
        <v>488</v>
      </c>
      <c r="H36" s="127" t="s">
        <v>203</v>
      </c>
      <c r="I36" s="88" t="s">
        <v>54</v>
      </c>
      <c r="J36" s="135" t="s">
        <v>55</v>
      </c>
      <c r="K36" s="133" t="s">
        <v>256</v>
      </c>
      <c r="L36" s="133"/>
      <c r="M36" s="124"/>
    </row>
    <row r="37" spans="1:13" s="102" customFormat="1" ht="42.75" x14ac:dyDescent="0.2">
      <c r="A37" s="122"/>
      <c r="B37" s="123" t="s">
        <v>489</v>
      </c>
      <c r="C37" s="124" t="s">
        <v>957</v>
      </c>
      <c r="D37" s="124" t="s">
        <v>490</v>
      </c>
      <c r="E37" s="127" t="s">
        <v>203</v>
      </c>
      <c r="F37" s="138" t="s">
        <v>491</v>
      </c>
      <c r="G37" s="135" t="s">
        <v>492</v>
      </c>
      <c r="H37" s="127" t="s">
        <v>203</v>
      </c>
      <c r="I37" s="138" t="s">
        <v>54</v>
      </c>
      <c r="J37" s="135" t="s">
        <v>55</v>
      </c>
      <c r="K37" s="133" t="s">
        <v>256</v>
      </c>
      <c r="L37" s="133"/>
      <c r="M37" s="124"/>
    </row>
    <row r="38" spans="1:13" s="102" customFormat="1" ht="42.75" x14ac:dyDescent="0.2">
      <c r="A38" s="122"/>
      <c r="B38" s="123" t="s">
        <v>548</v>
      </c>
      <c r="C38" s="124" t="s">
        <v>549</v>
      </c>
      <c r="D38" s="124" t="s">
        <v>260</v>
      </c>
      <c r="E38" s="127" t="s">
        <v>203</v>
      </c>
      <c r="F38" s="138"/>
      <c r="G38" s="135" t="s">
        <v>516</v>
      </c>
      <c r="H38" s="127"/>
      <c r="I38" s="88"/>
      <c r="J38" s="135"/>
      <c r="K38" s="133"/>
      <c r="L38" s="133"/>
      <c r="M38" s="124"/>
    </row>
    <row r="39" spans="1:13" s="102" customFormat="1" ht="29.25" customHeight="1" x14ac:dyDescent="0.2">
      <c r="A39" s="122"/>
      <c r="B39" s="123" t="s">
        <v>593</v>
      </c>
      <c r="C39" s="124" t="s">
        <v>542</v>
      </c>
      <c r="D39" s="124" t="s">
        <v>7</v>
      </c>
      <c r="E39" s="127" t="s">
        <v>203</v>
      </c>
      <c r="F39" s="134"/>
      <c r="G39" s="135" t="s">
        <v>516</v>
      </c>
      <c r="H39" s="127"/>
      <c r="I39" s="132"/>
      <c r="J39" s="135"/>
      <c r="K39" s="133"/>
      <c r="L39" s="133"/>
      <c r="M39" s="124"/>
    </row>
    <row r="40" spans="1:13" s="102" customFormat="1" ht="42.75" x14ac:dyDescent="0.2">
      <c r="A40" s="122"/>
      <c r="B40" s="131" t="s">
        <v>460</v>
      </c>
      <c r="C40" s="124" t="s">
        <v>493</v>
      </c>
      <c r="D40" s="124" t="s">
        <v>296</v>
      </c>
      <c r="E40" s="127" t="s">
        <v>203</v>
      </c>
      <c r="F40" s="134" t="str">
        <f t="shared" ref="F40:F46" si="4">(B40)&amp;".01"</f>
        <v>1082.01</v>
      </c>
      <c r="G40" s="124" t="s">
        <v>103</v>
      </c>
      <c r="H40" s="127" t="str">
        <f t="shared" ref="H40:H47" si="5">(E40)</f>
        <v>G</v>
      </c>
      <c r="I40" s="132" t="s">
        <v>50</v>
      </c>
      <c r="J40" s="124" t="s">
        <v>51</v>
      </c>
      <c r="K40" s="133" t="s">
        <v>256</v>
      </c>
      <c r="L40" s="133"/>
      <c r="M40" s="124"/>
    </row>
    <row r="41" spans="1:13" s="102" customFormat="1" ht="42.75" x14ac:dyDescent="0.2">
      <c r="A41" s="122"/>
      <c r="B41" s="131" t="s">
        <v>462</v>
      </c>
      <c r="C41" s="124" t="s">
        <v>543</v>
      </c>
      <c r="D41" s="124" t="s">
        <v>584</v>
      </c>
      <c r="E41" s="127" t="s">
        <v>203</v>
      </c>
      <c r="F41" s="134"/>
      <c r="G41" s="135" t="s">
        <v>516</v>
      </c>
      <c r="H41" s="127"/>
      <c r="I41" s="132"/>
      <c r="J41" s="124"/>
      <c r="K41" s="133"/>
      <c r="L41" s="133"/>
      <c r="M41" s="124"/>
    </row>
    <row r="42" spans="1:13" s="102" customFormat="1" ht="42.75" x14ac:dyDescent="0.2">
      <c r="A42" s="122"/>
      <c r="B42" s="131" t="s">
        <v>461</v>
      </c>
      <c r="C42" s="124" t="s">
        <v>494</v>
      </c>
      <c r="D42" s="124" t="s">
        <v>296</v>
      </c>
      <c r="E42" s="127" t="s">
        <v>203</v>
      </c>
      <c r="F42" s="134" t="str">
        <f t="shared" si="4"/>
        <v>1085.01</v>
      </c>
      <c r="G42" s="124" t="s">
        <v>103</v>
      </c>
      <c r="H42" s="127" t="str">
        <f t="shared" si="5"/>
        <v>G</v>
      </c>
      <c r="I42" s="132" t="s">
        <v>50</v>
      </c>
      <c r="J42" s="124" t="s">
        <v>51</v>
      </c>
      <c r="K42" s="133" t="s">
        <v>256</v>
      </c>
      <c r="L42" s="133"/>
      <c r="M42" s="124"/>
    </row>
    <row r="43" spans="1:13" s="102" customFormat="1" ht="57" x14ac:dyDescent="0.2">
      <c r="A43" s="122"/>
      <c r="B43" s="131" t="s">
        <v>464</v>
      </c>
      <c r="C43" s="124" t="s">
        <v>904</v>
      </c>
      <c r="D43" s="124" t="s">
        <v>7</v>
      </c>
      <c r="E43" s="127" t="s">
        <v>203</v>
      </c>
      <c r="F43" s="134"/>
      <c r="G43" s="135" t="s">
        <v>516</v>
      </c>
      <c r="H43" s="127"/>
      <c r="I43" s="132"/>
      <c r="J43" s="124"/>
      <c r="K43" s="133"/>
      <c r="L43" s="133"/>
      <c r="M43" s="124"/>
    </row>
    <row r="44" spans="1:13" s="102" customFormat="1" ht="42.75" x14ac:dyDescent="0.2">
      <c r="A44" s="122"/>
      <c r="B44" s="131" t="s">
        <v>463</v>
      </c>
      <c r="C44" s="124" t="s">
        <v>495</v>
      </c>
      <c r="D44" s="124" t="s">
        <v>296</v>
      </c>
      <c r="E44" s="127" t="s">
        <v>203</v>
      </c>
      <c r="F44" s="134" t="str">
        <f t="shared" si="4"/>
        <v>1087.01</v>
      </c>
      <c r="G44" s="124" t="s">
        <v>103</v>
      </c>
      <c r="H44" s="127" t="str">
        <f t="shared" si="5"/>
        <v>G</v>
      </c>
      <c r="I44" s="132" t="s">
        <v>50</v>
      </c>
      <c r="J44" s="124" t="s">
        <v>51</v>
      </c>
      <c r="K44" s="133" t="s">
        <v>256</v>
      </c>
      <c r="L44" s="133"/>
      <c r="M44" s="124"/>
    </row>
    <row r="45" spans="1:13" s="102" customFormat="1" ht="42.75" x14ac:dyDescent="0.2">
      <c r="A45" s="122"/>
      <c r="B45" s="123" t="s">
        <v>594</v>
      </c>
      <c r="C45" s="124" t="s">
        <v>544</v>
      </c>
      <c r="D45" s="124" t="s">
        <v>7</v>
      </c>
      <c r="E45" s="127" t="s">
        <v>203</v>
      </c>
      <c r="F45" s="134"/>
      <c r="G45" s="135" t="s">
        <v>516</v>
      </c>
      <c r="H45" s="127"/>
      <c r="I45" s="132"/>
      <c r="J45" s="124"/>
      <c r="K45" s="133"/>
      <c r="L45" s="133"/>
      <c r="M45" s="124"/>
    </row>
    <row r="46" spans="1:13" s="102" customFormat="1" ht="42.75" x14ac:dyDescent="0.2">
      <c r="A46" s="122"/>
      <c r="B46" s="131" t="s">
        <v>465</v>
      </c>
      <c r="C46" s="124" t="s">
        <v>496</v>
      </c>
      <c r="D46" s="124" t="s">
        <v>296</v>
      </c>
      <c r="E46" s="127" t="s">
        <v>203</v>
      </c>
      <c r="F46" s="134" t="str">
        <f t="shared" si="4"/>
        <v>1089.01</v>
      </c>
      <c r="G46" s="124" t="s">
        <v>103</v>
      </c>
      <c r="H46" s="127" t="str">
        <f t="shared" si="5"/>
        <v>G</v>
      </c>
      <c r="I46" s="132" t="s">
        <v>50</v>
      </c>
      <c r="J46" s="124" t="s">
        <v>51</v>
      </c>
      <c r="K46" s="133" t="s">
        <v>256</v>
      </c>
      <c r="L46" s="133"/>
      <c r="M46" s="124"/>
    </row>
    <row r="47" spans="1:13" s="102" customFormat="1" ht="42.75" x14ac:dyDescent="0.2">
      <c r="A47" s="122"/>
      <c r="B47" s="123" t="s">
        <v>595</v>
      </c>
      <c r="C47" s="124" t="s">
        <v>580</v>
      </c>
      <c r="D47" s="124" t="s">
        <v>545</v>
      </c>
      <c r="E47" s="127" t="s">
        <v>203</v>
      </c>
      <c r="F47" s="134" t="s">
        <v>603</v>
      </c>
      <c r="G47" s="124" t="s">
        <v>546</v>
      </c>
      <c r="H47" s="127" t="str">
        <f t="shared" si="5"/>
        <v>G</v>
      </c>
      <c r="I47" s="132" t="s">
        <v>669</v>
      </c>
      <c r="J47" s="124" t="s">
        <v>571</v>
      </c>
      <c r="K47" s="133" t="s">
        <v>256</v>
      </c>
      <c r="L47" s="133"/>
      <c r="M47" s="124"/>
    </row>
    <row r="48" spans="1:13" s="102" customFormat="1" ht="42.75" x14ac:dyDescent="0.2">
      <c r="A48" s="122"/>
      <c r="B48" s="131" t="s">
        <v>457</v>
      </c>
      <c r="C48" s="124" t="s">
        <v>497</v>
      </c>
      <c r="D48" s="124" t="s">
        <v>28</v>
      </c>
      <c r="E48" s="127" t="s">
        <v>203</v>
      </c>
      <c r="F48" s="134" t="str">
        <f t="shared" si="3"/>
        <v>1059.01</v>
      </c>
      <c r="G48" s="124" t="s">
        <v>11</v>
      </c>
      <c r="H48" s="127" t="str">
        <f t="shared" ref="H48:H68" si="6">(E48)</f>
        <v>G</v>
      </c>
      <c r="I48" s="132" t="s">
        <v>402</v>
      </c>
      <c r="J48" s="124" t="s">
        <v>390</v>
      </c>
      <c r="K48" s="133" t="s">
        <v>256</v>
      </c>
      <c r="L48" s="133"/>
      <c r="M48" s="124"/>
    </row>
    <row r="49" spans="1:13" s="102" customFormat="1" ht="51" customHeight="1" x14ac:dyDescent="0.2">
      <c r="A49" s="122"/>
      <c r="B49" s="131" t="s">
        <v>596</v>
      </c>
      <c r="C49" s="124" t="s">
        <v>547</v>
      </c>
      <c r="D49" s="124" t="s">
        <v>266</v>
      </c>
      <c r="E49" s="127" t="s">
        <v>203</v>
      </c>
      <c r="F49" s="134" t="s">
        <v>604</v>
      </c>
      <c r="G49" s="135" t="s">
        <v>919</v>
      </c>
      <c r="H49" s="127" t="str">
        <f t="shared" si="6"/>
        <v>G</v>
      </c>
      <c r="I49" s="132" t="s">
        <v>670</v>
      </c>
      <c r="J49" s="124" t="s">
        <v>572</v>
      </c>
      <c r="K49" s="133" t="s">
        <v>256</v>
      </c>
      <c r="L49" s="133"/>
      <c r="M49" s="124"/>
    </row>
    <row r="50" spans="1:13" s="102" customFormat="1" ht="57" x14ac:dyDescent="0.2">
      <c r="A50" s="122"/>
      <c r="B50" s="131" t="s">
        <v>597</v>
      </c>
      <c r="C50" s="124" t="s">
        <v>662</v>
      </c>
      <c r="D50" s="124" t="s">
        <v>284</v>
      </c>
      <c r="E50" s="127" t="s">
        <v>203</v>
      </c>
      <c r="F50" s="134" t="str">
        <f t="shared" si="3"/>
        <v>1144.01</v>
      </c>
      <c r="G50" s="124" t="s">
        <v>285</v>
      </c>
      <c r="H50" s="127" t="str">
        <f t="shared" si="6"/>
        <v>G</v>
      </c>
      <c r="I50" s="132" t="s">
        <v>671</v>
      </c>
      <c r="J50" s="124" t="s">
        <v>667</v>
      </c>
      <c r="K50" s="133" t="s">
        <v>256</v>
      </c>
      <c r="L50" s="133"/>
      <c r="M50" s="124"/>
    </row>
    <row r="51" spans="1:13" s="102" customFormat="1" ht="42.75" x14ac:dyDescent="0.2">
      <c r="A51" s="122"/>
      <c r="B51" s="131" t="s">
        <v>458</v>
      </c>
      <c r="C51" s="124" t="s">
        <v>498</v>
      </c>
      <c r="D51" s="124" t="s">
        <v>262</v>
      </c>
      <c r="E51" s="127" t="s">
        <v>203</v>
      </c>
      <c r="F51" s="134" t="str">
        <f t="shared" si="3"/>
        <v>1064.01</v>
      </c>
      <c r="G51" s="124" t="s">
        <v>8</v>
      </c>
      <c r="H51" s="127" t="str">
        <f t="shared" si="6"/>
        <v>G</v>
      </c>
      <c r="I51" s="132" t="s">
        <v>403</v>
      </c>
      <c r="J51" s="124" t="s">
        <v>396</v>
      </c>
      <c r="K51" s="133" t="s">
        <v>256</v>
      </c>
      <c r="L51" s="133"/>
      <c r="M51" s="124"/>
    </row>
    <row r="52" spans="1:13" s="102" customFormat="1" ht="57" x14ac:dyDescent="0.2">
      <c r="A52" s="122"/>
      <c r="B52" s="131" t="s">
        <v>459</v>
      </c>
      <c r="C52" s="124" t="s">
        <v>582</v>
      </c>
      <c r="D52" s="124" t="s">
        <v>261</v>
      </c>
      <c r="E52" s="127" t="s">
        <v>203</v>
      </c>
      <c r="F52" s="134" t="str">
        <f t="shared" si="3"/>
        <v>1065.01</v>
      </c>
      <c r="G52" s="124" t="s">
        <v>29</v>
      </c>
      <c r="H52" s="127" t="str">
        <f t="shared" si="6"/>
        <v>G</v>
      </c>
      <c r="I52" s="132" t="s">
        <v>411</v>
      </c>
      <c r="J52" s="124" t="s">
        <v>410</v>
      </c>
      <c r="K52" s="133" t="s">
        <v>256</v>
      </c>
      <c r="L52" s="133"/>
      <c r="M52" s="124"/>
    </row>
    <row r="53" spans="1:13" s="102" customFormat="1" ht="28.5" x14ac:dyDescent="0.2">
      <c r="A53" s="122"/>
      <c r="B53" s="131" t="s">
        <v>267</v>
      </c>
      <c r="C53" s="124" t="s">
        <v>269</v>
      </c>
      <c r="D53" s="124" t="s">
        <v>266</v>
      </c>
      <c r="E53" s="127" t="s">
        <v>203</v>
      </c>
      <c r="F53" s="134" t="str">
        <f t="shared" si="3"/>
        <v>0311.01</v>
      </c>
      <c r="G53" s="124" t="s">
        <v>499</v>
      </c>
      <c r="H53" s="127" t="str">
        <f t="shared" si="6"/>
        <v>G</v>
      </c>
      <c r="I53" s="132" t="s">
        <v>156</v>
      </c>
      <c r="J53" s="124" t="s">
        <v>299</v>
      </c>
      <c r="K53" s="133" t="s">
        <v>256</v>
      </c>
      <c r="L53" s="133"/>
      <c r="M53" s="124"/>
    </row>
    <row r="54" spans="1:13" s="102" customFormat="1" x14ac:dyDescent="0.2">
      <c r="A54" s="122"/>
      <c r="B54" s="131"/>
      <c r="C54" s="124"/>
      <c r="D54" s="124"/>
      <c r="E54" s="127"/>
      <c r="F54" s="134"/>
      <c r="G54" s="124"/>
      <c r="H54" s="127"/>
      <c r="I54" s="132"/>
      <c r="J54" s="124"/>
      <c r="K54" s="133"/>
      <c r="L54" s="133"/>
      <c r="M54" s="124"/>
    </row>
    <row r="55" spans="1:13" s="102" customFormat="1" ht="28.5" x14ac:dyDescent="0.2">
      <c r="A55" s="122"/>
      <c r="B55" s="131"/>
      <c r="C55" s="124" t="s">
        <v>96</v>
      </c>
      <c r="D55" s="124"/>
      <c r="E55" s="127"/>
      <c r="F55" s="134"/>
      <c r="G55" s="124"/>
      <c r="H55" s="127"/>
      <c r="I55" s="132"/>
      <c r="J55" s="124"/>
      <c r="K55" s="133"/>
      <c r="L55" s="133"/>
      <c r="M55" s="124"/>
    </row>
    <row r="56" spans="1:13" s="102" customFormat="1" ht="28.5" x14ac:dyDescent="0.2">
      <c r="A56" s="122"/>
      <c r="B56" s="131" t="s">
        <v>219</v>
      </c>
      <c r="C56" s="124" t="s">
        <v>229</v>
      </c>
      <c r="D56" s="124" t="s">
        <v>196</v>
      </c>
      <c r="E56" s="127" t="s">
        <v>203</v>
      </c>
      <c r="F56" s="134" t="str">
        <f t="shared" ref="F56:F68" si="7">(B56)&amp;".01"</f>
        <v>0174.01</v>
      </c>
      <c r="G56" s="124" t="s">
        <v>196</v>
      </c>
      <c r="H56" s="127" t="str">
        <f t="shared" si="6"/>
        <v>G</v>
      </c>
      <c r="I56" s="132" t="s">
        <v>109</v>
      </c>
      <c r="J56" s="124" t="s">
        <v>147</v>
      </c>
      <c r="K56" s="133" t="s">
        <v>369</v>
      </c>
      <c r="L56" s="133"/>
      <c r="M56" s="124"/>
    </row>
    <row r="57" spans="1:13" s="102" customFormat="1" ht="42.75" x14ac:dyDescent="0.2">
      <c r="A57" s="122"/>
      <c r="B57" s="131" t="s">
        <v>221</v>
      </c>
      <c r="C57" s="124" t="s">
        <v>814</v>
      </c>
      <c r="D57" s="124" t="s">
        <v>289</v>
      </c>
      <c r="E57" s="127" t="s">
        <v>203</v>
      </c>
      <c r="F57" s="134"/>
      <c r="G57" s="135" t="s">
        <v>516</v>
      </c>
      <c r="H57" s="127"/>
      <c r="I57" s="132"/>
      <c r="J57" s="124"/>
      <c r="K57" s="133"/>
      <c r="L57" s="133"/>
      <c r="M57" s="124"/>
    </row>
    <row r="58" spans="1:13" s="102" customFormat="1" ht="42.75" x14ac:dyDescent="0.2">
      <c r="A58" s="122"/>
      <c r="B58" s="131" t="s">
        <v>466</v>
      </c>
      <c r="C58" s="124" t="s">
        <v>815</v>
      </c>
      <c r="D58" s="124" t="s">
        <v>289</v>
      </c>
      <c r="E58" s="127" t="s">
        <v>251</v>
      </c>
      <c r="F58" s="134"/>
      <c r="G58" s="135" t="s">
        <v>516</v>
      </c>
      <c r="H58" s="127"/>
      <c r="I58" s="132"/>
      <c r="J58" s="124"/>
      <c r="K58" s="133"/>
      <c r="L58" s="133"/>
      <c r="M58" s="124"/>
    </row>
    <row r="59" spans="1:13" s="102" customFormat="1" ht="42.75" x14ac:dyDescent="0.2">
      <c r="A59" s="122"/>
      <c r="B59" s="131" t="s">
        <v>222</v>
      </c>
      <c r="C59" s="124" t="s">
        <v>500</v>
      </c>
      <c r="D59" s="124" t="s">
        <v>1017</v>
      </c>
      <c r="E59" s="127" t="s">
        <v>203</v>
      </c>
      <c r="F59" s="134"/>
      <c r="G59" s="135" t="s">
        <v>1018</v>
      </c>
      <c r="H59" s="127" t="str">
        <f t="shared" si="6"/>
        <v>G</v>
      </c>
      <c r="I59" s="132" t="s">
        <v>119</v>
      </c>
      <c r="J59" s="124" t="s">
        <v>106</v>
      </c>
      <c r="K59" s="133" t="s">
        <v>369</v>
      </c>
      <c r="L59" s="133"/>
      <c r="M59" s="124"/>
    </row>
    <row r="60" spans="1:13" s="102" customFormat="1" ht="37.5" customHeight="1" x14ac:dyDescent="0.2">
      <c r="A60" s="122"/>
      <c r="B60" s="131" t="s">
        <v>598</v>
      </c>
      <c r="C60" s="124" t="s">
        <v>905</v>
      </c>
      <c r="D60" s="124" t="s">
        <v>13</v>
      </c>
      <c r="E60" s="127" t="s">
        <v>203</v>
      </c>
      <c r="F60" s="134"/>
      <c r="G60" s="135" t="s">
        <v>516</v>
      </c>
      <c r="H60" s="127"/>
      <c r="I60" s="132"/>
      <c r="J60" s="124"/>
      <c r="K60" s="133"/>
      <c r="L60" s="133"/>
      <c r="M60" s="124"/>
    </row>
    <row r="61" spans="1:13" s="102" customFormat="1" ht="42.75" x14ac:dyDescent="0.2">
      <c r="A61" s="122"/>
      <c r="B61" s="131" t="s">
        <v>467</v>
      </c>
      <c r="C61" s="124" t="s">
        <v>501</v>
      </c>
      <c r="D61" s="124" t="s">
        <v>296</v>
      </c>
      <c r="E61" s="127" t="s">
        <v>203</v>
      </c>
      <c r="F61" s="134" t="str">
        <f t="shared" si="7"/>
        <v>1095.01</v>
      </c>
      <c r="G61" s="124" t="s">
        <v>103</v>
      </c>
      <c r="H61" s="127" t="str">
        <f t="shared" si="6"/>
        <v>G</v>
      </c>
      <c r="I61" s="132" t="s">
        <v>50</v>
      </c>
      <c r="J61" s="124" t="s">
        <v>51</v>
      </c>
      <c r="K61" s="133" t="s">
        <v>369</v>
      </c>
      <c r="L61" s="133"/>
      <c r="M61" s="124"/>
    </row>
    <row r="62" spans="1:13" s="102" customFormat="1" ht="39.75" customHeight="1" x14ac:dyDescent="0.2">
      <c r="A62" s="122"/>
      <c r="B62" s="131" t="s">
        <v>599</v>
      </c>
      <c r="C62" s="124" t="s">
        <v>906</v>
      </c>
      <c r="D62" s="124" t="s">
        <v>13</v>
      </c>
      <c r="E62" s="127" t="s">
        <v>203</v>
      </c>
      <c r="F62" s="134"/>
      <c r="G62" s="135" t="s">
        <v>516</v>
      </c>
      <c r="H62" s="127"/>
      <c r="I62" s="132"/>
      <c r="J62" s="124"/>
      <c r="K62" s="133"/>
      <c r="L62" s="133"/>
      <c r="M62" s="124"/>
    </row>
    <row r="63" spans="1:13" s="102" customFormat="1" ht="42.75" x14ac:dyDescent="0.2">
      <c r="A63" s="122"/>
      <c r="B63" s="131" t="s">
        <v>468</v>
      </c>
      <c r="C63" s="124" t="s">
        <v>502</v>
      </c>
      <c r="D63" s="124" t="s">
        <v>296</v>
      </c>
      <c r="E63" s="127" t="s">
        <v>203</v>
      </c>
      <c r="F63" s="134" t="str">
        <f t="shared" si="7"/>
        <v>1097.01</v>
      </c>
      <c r="G63" s="124" t="s">
        <v>103</v>
      </c>
      <c r="H63" s="127" t="str">
        <f t="shared" si="6"/>
        <v>G</v>
      </c>
      <c r="I63" s="132" t="s">
        <v>50</v>
      </c>
      <c r="J63" s="124" t="s">
        <v>51</v>
      </c>
      <c r="K63" s="133" t="s">
        <v>369</v>
      </c>
      <c r="L63" s="133"/>
      <c r="M63" s="124"/>
    </row>
    <row r="64" spans="1:13" s="102" customFormat="1" ht="37.5" customHeight="1" x14ac:dyDescent="0.2">
      <c r="A64" s="122"/>
      <c r="B64" s="131" t="s">
        <v>470</v>
      </c>
      <c r="C64" s="124" t="s">
        <v>907</v>
      </c>
      <c r="D64" s="124" t="s">
        <v>13</v>
      </c>
      <c r="E64" s="127" t="s">
        <v>203</v>
      </c>
      <c r="F64" s="134"/>
      <c r="G64" s="135" t="s">
        <v>516</v>
      </c>
      <c r="H64" s="127"/>
      <c r="I64" s="132"/>
      <c r="J64" s="124"/>
      <c r="K64" s="133"/>
      <c r="L64" s="133"/>
      <c r="M64" s="124"/>
    </row>
    <row r="65" spans="1:13" s="102" customFormat="1" ht="42.75" x14ac:dyDescent="0.2">
      <c r="A65" s="122"/>
      <c r="B65" s="131" t="s">
        <v>469</v>
      </c>
      <c r="C65" s="124" t="s">
        <v>503</v>
      </c>
      <c r="D65" s="124" t="s">
        <v>296</v>
      </c>
      <c r="E65" s="127" t="s">
        <v>203</v>
      </c>
      <c r="F65" s="134" t="str">
        <f t="shared" si="7"/>
        <v>1099.01</v>
      </c>
      <c r="G65" s="124" t="s">
        <v>103</v>
      </c>
      <c r="H65" s="127" t="str">
        <f t="shared" si="6"/>
        <v>G</v>
      </c>
      <c r="I65" s="132" t="s">
        <v>50</v>
      </c>
      <c r="J65" s="124" t="s">
        <v>51</v>
      </c>
      <c r="K65" s="133" t="s">
        <v>369</v>
      </c>
      <c r="L65" s="133"/>
      <c r="M65" s="124"/>
    </row>
    <row r="66" spans="1:13" s="102" customFormat="1" ht="42.75" x14ac:dyDescent="0.2">
      <c r="A66" s="122"/>
      <c r="B66" s="131" t="s">
        <v>602</v>
      </c>
      <c r="C66" s="124" t="s">
        <v>581</v>
      </c>
      <c r="D66" s="124" t="s">
        <v>13</v>
      </c>
      <c r="E66" s="127" t="s">
        <v>203</v>
      </c>
      <c r="F66" s="134"/>
      <c r="G66" s="135" t="s">
        <v>516</v>
      </c>
      <c r="H66" s="127"/>
      <c r="I66" s="132"/>
      <c r="J66" s="124"/>
      <c r="K66" s="133"/>
      <c r="L66" s="133"/>
      <c r="M66" s="124"/>
    </row>
    <row r="67" spans="1:13" s="102" customFormat="1" ht="42.75" x14ac:dyDescent="0.2">
      <c r="A67" s="122"/>
      <c r="B67" s="131" t="s">
        <v>471</v>
      </c>
      <c r="C67" s="124" t="s">
        <v>504</v>
      </c>
      <c r="D67" s="124" t="s">
        <v>296</v>
      </c>
      <c r="E67" s="127" t="s">
        <v>203</v>
      </c>
      <c r="F67" s="134" t="str">
        <f t="shared" si="7"/>
        <v>1101.01</v>
      </c>
      <c r="G67" s="124" t="s">
        <v>103</v>
      </c>
      <c r="H67" s="127" t="str">
        <f t="shared" si="6"/>
        <v>G</v>
      </c>
      <c r="I67" s="132" t="s">
        <v>50</v>
      </c>
      <c r="J67" s="124" t="s">
        <v>51</v>
      </c>
      <c r="K67" s="133" t="s">
        <v>369</v>
      </c>
      <c r="L67" s="133"/>
      <c r="M67" s="124"/>
    </row>
    <row r="68" spans="1:13" s="102" customFormat="1" ht="28.5" x14ac:dyDescent="0.2">
      <c r="A68" s="122"/>
      <c r="B68" s="131" t="s">
        <v>268</v>
      </c>
      <c r="C68" s="124" t="s">
        <v>280</v>
      </c>
      <c r="D68" s="124" t="s">
        <v>266</v>
      </c>
      <c r="E68" s="127" t="s">
        <v>203</v>
      </c>
      <c r="F68" s="134" t="str">
        <f t="shared" si="7"/>
        <v>0313.01</v>
      </c>
      <c r="G68" s="124" t="s">
        <v>816</v>
      </c>
      <c r="H68" s="127" t="str">
        <f t="shared" si="6"/>
        <v>G</v>
      </c>
      <c r="I68" s="132" t="s">
        <v>156</v>
      </c>
      <c r="J68" s="124" t="s">
        <v>299</v>
      </c>
      <c r="K68" s="133" t="s">
        <v>369</v>
      </c>
      <c r="L68" s="133"/>
      <c r="M68" s="124"/>
    </row>
    <row r="69" spans="1:13" x14ac:dyDescent="0.2">
      <c r="H69" s="127"/>
      <c r="K69" s="141"/>
      <c r="L69" s="141"/>
    </row>
    <row r="70" spans="1:13" x14ac:dyDescent="0.2">
      <c r="K70" s="141"/>
      <c r="L70" s="141"/>
    </row>
    <row r="71" spans="1:13" x14ac:dyDescent="0.2">
      <c r="K71" s="141"/>
      <c r="L71" s="141"/>
    </row>
    <row r="72" spans="1:13" x14ac:dyDescent="0.2">
      <c r="K72" s="141"/>
      <c r="L72" s="141"/>
    </row>
    <row r="73" spans="1:13" x14ac:dyDescent="0.2">
      <c r="K73" s="141"/>
      <c r="L73" s="141"/>
    </row>
    <row r="74" spans="1:13" x14ac:dyDescent="0.2">
      <c r="K74" s="141"/>
      <c r="L74" s="141"/>
    </row>
    <row r="75" spans="1:13" x14ac:dyDescent="0.2">
      <c r="K75" s="141"/>
      <c r="L75" s="141"/>
    </row>
    <row r="76" spans="1:13" x14ac:dyDescent="0.2">
      <c r="K76" s="141"/>
      <c r="L76" s="141"/>
    </row>
    <row r="77" spans="1:13" x14ac:dyDescent="0.2">
      <c r="K77" s="141"/>
      <c r="L77" s="141"/>
    </row>
  </sheetData>
  <mergeCells count="1">
    <mergeCell ref="B1:C1"/>
  </mergeCells>
  <phoneticPr fontId="1" type="noConversion"/>
  <conditionalFormatting sqref="I52 I28:I30 I15:I17 I43:I47">
    <cfRule type="cellIs" dxfId="3" priority="41" stopIfTrue="1" operator="equal">
      <formula>"80nn"</formula>
    </cfRule>
  </conditionalFormatting>
  <conditionalFormatting sqref="I61">
    <cfRule type="cellIs" dxfId="2" priority="8" stopIfTrue="1" operator="equal">
      <formula>"80nn"</formula>
    </cfRule>
  </conditionalFormatting>
  <conditionalFormatting sqref="I65">
    <cfRule type="cellIs" dxfId="1" priority="7" stopIfTrue="1" operator="equal">
      <formula>"80nn"</formula>
    </cfRule>
  </conditionalFormatting>
  <pageMargins left="0.39370078740157483" right="0.39370078740157483" top="0.98425196850393704" bottom="0.98425196850393704" header="0.51181102362204722" footer="0.51181102362204722"/>
  <pageSetup paperSize="9" scale="60" orientation="landscape" r:id="rId1"/>
  <headerFooter alignWithMargins="0">
    <oddHeader>&amp;C&amp;"Century Gothic,Standaard"Controles &amp;F niveau &amp;A</oddHeader>
    <oddFooter>&amp;L&amp;"Century Gothic,Standaard"&amp;D&amp;R&amp;"Century Gothic,Standaard"&amp;P van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13</vt:i4>
      </vt:variant>
      <vt:variant>
        <vt:lpstr>Benoemde bereiken</vt:lpstr>
      </vt:variant>
      <vt:variant>
        <vt:i4>13</vt:i4>
      </vt:variant>
    </vt:vector>
  </HeadingPairs>
  <TitlesOfParts>
    <vt:vector size="26" baseType="lpstr">
      <vt:lpstr>Titel</vt:lpstr>
      <vt:lpstr>Info</vt:lpstr>
      <vt:lpstr>Legenda</vt:lpstr>
      <vt:lpstr>Controleniveaus</vt:lpstr>
      <vt:lpstr>Toelichting</vt:lpstr>
      <vt:lpstr>1</vt:lpstr>
      <vt:lpstr>2</vt:lpstr>
      <vt:lpstr>3</vt:lpstr>
      <vt:lpstr>4</vt:lpstr>
      <vt:lpstr>5</vt:lpstr>
      <vt:lpstr>6</vt:lpstr>
      <vt:lpstr>Mutaties 1-6</vt:lpstr>
      <vt:lpstr>7 en hoger</vt:lpstr>
      <vt:lpstr>'1'!Afdrukbereik</vt:lpstr>
      <vt:lpstr>'2'!Afdrukbereik</vt:lpstr>
      <vt:lpstr>'3'!Afdrukbereik</vt:lpstr>
      <vt:lpstr>'4'!Afdrukbereik</vt:lpstr>
      <vt:lpstr>'5'!Afdrukbereik</vt:lpstr>
      <vt:lpstr>Controleniveaus!Afdrukbereik</vt:lpstr>
      <vt:lpstr>Info!Afdrukbereik</vt:lpstr>
      <vt:lpstr>'Mutaties 1-6'!Afdrukbereik</vt:lpstr>
      <vt:lpstr>Titel!Afdrukbereik</vt:lpstr>
      <vt:lpstr>Toelichting!Afdrukbereik</vt:lpstr>
      <vt:lpstr>'1'!Afdruktitels</vt:lpstr>
      <vt:lpstr>'4'!Afdruktitels</vt:lpstr>
      <vt:lpstr>'5'!Afdruktitels</vt:lpstr>
    </vt:vector>
  </TitlesOfParts>
  <Company>Vektis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Overzicht bedrijfs- en controleregels QZ301v1.0</dc:title>
  <dc:creator>Wiecher Huisman</dc:creator>
  <cp:lastModifiedBy>Bob Voorbraak</cp:lastModifiedBy>
  <cp:lastPrinted>2015-07-15T08:49:30Z</cp:lastPrinted>
  <dcterms:created xsi:type="dcterms:W3CDTF">2007-02-12T09:31:45Z</dcterms:created>
  <dcterms:modified xsi:type="dcterms:W3CDTF">2021-06-22T11:45:18Z</dcterms:modified>
  <cp:category>RBC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